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360" yWindow="312" windowWidth="18780" windowHeight="11700" tabRatio="918" activeTab="5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25725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<sst xmlns="http://schemas.openxmlformats.org/spreadsheetml/2006/main" count="136" uniqueCount="110">
  <si>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</si>
  <si>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</si>
  <si>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</si>
  <si>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</si>
  <si>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</si>
  <si>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</si>
  <si>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</si>
  <si>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</si>
  <si>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</si>
  <si>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</si>
  <si>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</si>
  <si>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</si>
  <si>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</si>
  <si>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</si>
  <si>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</si>
  <si>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</si>
  <si>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</si>
  <si>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</si>
  <si>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</si>
  <si>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</si>
  <si>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</si>
  <si>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</si>
  <si>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</si>
  <si>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</si>
  <si>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</si>
  <si>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</si>
  <si>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</si>
  <si>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</si>
  <si>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</si>
  <si>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</si>
  <si>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</si>
  <si>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</si>
  <si>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</si>
  <si>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</si>
  <si>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</si>
  <si>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</si>
  <si>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</si>
  <si>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</si>
  <si>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</si>
  <si>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</si>
  <si>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</si>
  <si>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</si>
  <si>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</si>
  <si>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</si>
  <si>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</si>
  <si>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</si>
  <si>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</si>
  <si>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</si>
  <si>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</si>
  <si>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</si>
  <si>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</si>
  <si>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</si>
  <si>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</si>
  <si>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</si>
  <si>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</si>
  <si>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</si>
  <si>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</si>
  <si>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</si>
  <si>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</si>
  <si>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</si>
  <si>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</si>
  <si>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</si>
  <si>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</si>
  <si>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</si>
  <si>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</si>
  <si>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</si>
  <si>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</si>
  <si>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</si>
  <si>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</si>
  <si>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</si>
  <si>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</si>
  <si>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</si>
  <si>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</si>
  <si>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</si>
  <si>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</si>
  <si>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</si>
  <si>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</si>
  <si>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</si>
  <si>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</si>
  <si>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</si>
  <si>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</si>
  <si>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</si>
  <si>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</si>
  <si>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</si>
  <si>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</si>
  <si>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</si>
  <si>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</si>
  <si>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</si>
  <si>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</si>
  <si>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</si>
  <si>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</si>
  <si>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</si>
  <si>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</si>
  <si>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</si>
  <si>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</si>
  <si>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</si>
  <si>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</si>
  <si>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</si>
  <si>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</si>
  <si>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муниципальное казенное общеобразовательное учреждение "Чаравалинская средняя общеобразовательная школа"</t>
  </si>
  <si>
    <t>368162; Республика Дагестан, Новолакский район село Новокули</t>
  </si>
  <si>
    <t>0524008582</t>
  </si>
  <si>
    <t>052401001</t>
  </si>
  <si>
    <t>86089713</t>
  </si>
  <si>
    <t>82639455106</t>
  </si>
  <si>
    <t>1080534001239</t>
  </si>
  <si>
    <t>директор</t>
  </si>
  <si>
    <t>Магомедова А.В.</t>
  </si>
  <si>
    <t>8 928 551 81 35</t>
  </si>
  <si>
    <t>charvali@mail.ru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</si>
</sst>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bee001\AppData\Local\Temp\_5BI0JD0E8\_5BI0JD0EB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bee001\AppData\Local\Temp\_5BI0JD0DE\_5BI0JD0E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86700" y="5645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823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0" workbookViewId="0">
      <selection activeCell="BP38" sqref="BP38:CF38"/>
    </sheetView>
  </sheetViews>
  <sheetFormatPr defaultColWidth="9.109375" defaultRowHeight="13.2"/>
  <cols>
    <col min="1" max="87" width="1.6640625" style="1" customWidth="1"/>
    <col min="88" max="16384" width="9.10937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8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64" t="s">
        <v>92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6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67" t="s">
        <v>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9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" customHeight="1" thickBot="1">
      <c r="E13" s="70" t="s">
        <v>1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2"/>
    </row>
    <row r="14" spans="1:87" ht="15" customHeight="1" thickBot="1"/>
    <row r="15" spans="1:87" ht="15" customHeight="1" thickBot="1">
      <c r="H15" s="67" t="s">
        <v>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9"/>
    </row>
    <row r="16" spans="1:87" ht="15" customHeight="1" thickBot="1"/>
    <row r="17" spans="1:87" ht="30" customHeight="1">
      <c r="K17" s="73" t="s">
        <v>89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CD17" s="2"/>
      <c r="CE17" s="2"/>
      <c r="CF17" s="2"/>
    </row>
    <row r="18" spans="1:87" s="6" customFormat="1" ht="15" customHeight="1" thickBot="1">
      <c r="I18" s="7"/>
      <c r="K18" s="86"/>
      <c r="L18" s="87"/>
      <c r="M18" s="87"/>
      <c r="N18" s="87" t="s">
        <v>3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9">
        <v>2017</v>
      </c>
      <c r="AN18" s="89"/>
      <c r="AO18" s="89"/>
      <c r="AP18" s="60" t="s">
        <v>4</v>
      </c>
      <c r="AQ18" s="83">
        <f>year+1</f>
        <v>2018</v>
      </c>
      <c r="AR18" s="83"/>
      <c r="AS18" s="83"/>
      <c r="AT18" s="84" t="s">
        <v>5</v>
      </c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5"/>
      <c r="BV18" s="4"/>
    </row>
    <row r="19" spans="1:87" s="6" customFormat="1" ht="15" hidden="1" customHeight="1" thickBot="1">
      <c r="I19" s="7"/>
      <c r="K19" s="86" t="s">
        <v>18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8">
        <f>year</f>
        <v>2017</v>
      </c>
      <c r="AW19" s="88"/>
      <c r="AX19" s="88"/>
      <c r="AY19" s="84" t="s">
        <v>6</v>
      </c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5"/>
      <c r="BV19" s="4"/>
    </row>
    <row r="20" spans="1:87" ht="20.100000000000001" customHeight="1" thickBot="1"/>
    <row r="21" spans="1:87" ht="14.4" thickBot="1">
      <c r="A21" s="67" t="s">
        <v>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9"/>
      <c r="AY21" s="67" t="s">
        <v>8</v>
      </c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9"/>
      <c r="BQ21" s="90" t="s">
        <v>93</v>
      </c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2"/>
      <c r="CD21" s="10"/>
      <c r="CE21" s="10"/>
      <c r="CF21" s="11"/>
    </row>
    <row r="22" spans="1:87" ht="30" customHeight="1">
      <c r="A22" s="93" t="s">
        <v>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5"/>
      <c r="AY22" s="96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8"/>
      <c r="BO22" s="99" t="s">
        <v>90</v>
      </c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13"/>
    </row>
    <row r="23" spans="1:87" ht="13.8">
      <c r="A23" s="100" t="s">
        <v>86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2"/>
      <c r="AY23" s="103" t="s">
        <v>91</v>
      </c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5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13"/>
    </row>
    <row r="24" spans="1:87" ht="50.1" customHeight="1" thickBot="1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5"/>
      <c r="AY24" s="106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13"/>
    </row>
    <row r="25" spans="1:87" ht="14.4" thickBot="1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67" t="s">
        <v>10</v>
      </c>
      <c r="BT25" s="68"/>
      <c r="BU25" s="68"/>
      <c r="BV25" s="68"/>
      <c r="BW25" s="68"/>
      <c r="BX25" s="68"/>
      <c r="BY25" s="68"/>
      <c r="BZ25" s="68"/>
      <c r="CA25" s="69"/>
      <c r="CB25" s="12"/>
      <c r="CC25" s="12"/>
      <c r="CD25" s="12"/>
      <c r="CE25" s="13"/>
      <c r="CF25" s="13"/>
    </row>
    <row r="26" spans="1:87" ht="9.9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109" t="s">
        <v>19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20"/>
      <c r="CH27" s="20"/>
      <c r="CI27" s="20"/>
    </row>
    <row r="28" spans="1:87" ht="9.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79" t="s">
        <v>11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99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7" ht="27" customHeight="1" thickBot="1">
      <c r="A30" s="124" t="s">
        <v>12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6" t="s">
        <v>100</v>
      </c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7"/>
    </row>
    <row r="31" spans="1:87" ht="13.5" customHeight="1" thickBot="1">
      <c r="A31" s="67" t="s">
        <v>13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9"/>
    </row>
    <row r="32" spans="1:87">
      <c r="A32" s="118" t="s">
        <v>14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10" t="s">
        <v>85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3" t="s">
        <v>15</v>
      </c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114"/>
      <c r="AY32" s="111" t="s">
        <v>16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17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114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20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3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114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114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5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8" thickBot="1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>
        <v>2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>
        <v>3</v>
      </c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>
        <v>4</v>
      </c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>
        <v>5</v>
      </c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</row>
    <row r="38" spans="1:84" ht="13.8" thickBot="1">
      <c r="A38" s="129" t="s">
        <v>103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129" t="s">
        <v>104</v>
      </c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1"/>
      <c r="AH38" s="129" t="s">
        <v>101</v>
      </c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29" t="s">
        <v>102</v>
      </c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1"/>
      <c r="BP38" s="129" t="s">
        <v>105</v>
      </c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1"/>
    </row>
  </sheetData>
  <sheetProtection password="A428" sheet="1" objects="1" scenarios="1" selectLockedCells="1"/>
  <mergeCells count="47"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A22:AX22"/>
    <mergeCell ref="AY22:BM22"/>
    <mergeCell ref="BO22:CE24"/>
    <mergeCell ref="A23:AX23"/>
    <mergeCell ref="AY23:BM23"/>
    <mergeCell ref="A24:AX24"/>
    <mergeCell ref="AY24:BM24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H9:BX9"/>
    <mergeCell ref="H11:BX11"/>
    <mergeCell ref="E13:CA13"/>
    <mergeCell ref="H15:BX15"/>
    <mergeCell ref="K17:BU17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50" workbookViewId="0">
      <selection activeCell="P22" sqref="P22"/>
    </sheetView>
  </sheetViews>
  <sheetFormatPr defaultRowHeight="13.2"/>
  <cols>
    <col min="1" max="1" width="86.6640625" customWidth="1"/>
    <col min="2" max="14" width="3.88671875" hidden="1" customWidth="1"/>
    <col min="15" max="15" width="7" bestFit="1" customWidth="1"/>
    <col min="16" max="16" width="15.66406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6.4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6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0</v>
      </c>
    </row>
    <row r="22" spans="1:16" ht="15.6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0</v>
      </c>
    </row>
    <row r="23" spans="1:16" ht="39.6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/>
    </row>
    <row r="24" spans="1:16" ht="15.6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/>
    </row>
    <row r="25" spans="1:16" ht="26.4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/>
    </row>
    <row r="26" spans="1:16" ht="15.6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/>
    </row>
    <row r="27" spans="1:16" ht="15.6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/>
    </row>
    <row r="28" spans="1:16" ht="39.6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/>
    </row>
    <row r="29" spans="1:16" ht="15.6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/>
    </row>
    <row r="30" spans="1:16" ht="26.4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/>
    </row>
    <row r="31" spans="1:16" ht="15.6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/>
    </row>
    <row r="32" spans="1:16" ht="15.6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/>
    </row>
    <row r="33" spans="1:16" ht="15.6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/>
    </row>
    <row r="34" spans="1:16" ht="15.6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/>
    </row>
    <row r="35" spans="1:16" ht="15.6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/>
    </row>
    <row r="36" spans="1:16" ht="15.6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/>
    </row>
    <row r="37" spans="1:16" ht="15.6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/>
    </row>
    <row r="38" spans="1:16" ht="15.6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/>
    </row>
    <row r="39" spans="1:16" ht="15.6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/>
    </row>
    <row r="40" spans="1:16" ht="15.6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/>
    </row>
    <row r="41" spans="1:16" ht="15.6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/>
    </row>
    <row r="42" spans="1:16" ht="15.6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/>
    </row>
    <row r="43" spans="1:16" ht="15.6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/>
    </row>
    <row r="44" spans="1:16" ht="15.6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/>
    </row>
    <row r="45" spans="1:16" ht="39.6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/>
    </row>
    <row r="46" spans="1:16" ht="15.6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/>
    </row>
    <row r="47" spans="1:16" ht="26.4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/>
    </row>
    <row r="48" spans="1:16" ht="15.6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/>
    </row>
    <row r="49" spans="1:16" ht="15.6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/>
    </row>
    <row r="50" spans="1:16" ht="15.6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/>
    </row>
    <row r="51" spans="1:16" ht="15.6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/>
    </row>
    <row r="52" spans="1:16" ht="15.6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/>
    </row>
    <row r="53" spans="1:16" ht="15.6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/>
    </row>
    <row r="54" spans="1:16" ht="15.6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/>
    </row>
    <row r="55" spans="1:16" ht="15.6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/>
    </row>
    <row r="56" spans="1:16" ht="15.6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/>
    </row>
    <row r="57" spans="1:16" ht="15.6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/>
    </row>
    <row r="58" spans="1:16" ht="15.6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/>
    </row>
    <row r="59" spans="1:16" ht="15.6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/>
    </row>
    <row r="60" spans="1:16" ht="15.6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/>
    </row>
    <row r="61" spans="1:16" ht="15.6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/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opLeftCell="A16" workbookViewId="0">
      <selection activeCell="T21" sqref="T21"/>
    </sheetView>
  </sheetViews>
  <sheetFormatPr defaultRowHeight="13.2"/>
  <cols>
    <col min="1" max="1" width="51.88671875" bestFit="1" customWidth="1"/>
    <col min="2" max="14" width="2.88671875" hidden="1" customWidth="1"/>
    <col min="15" max="15" width="6.44140625" bestFit="1" customWidth="1"/>
    <col min="16" max="20" width="14.664062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6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/>
      <c r="Q21" s="40"/>
      <c r="R21" s="40"/>
      <c r="S21" s="40"/>
      <c r="T21" s="40"/>
    </row>
    <row r="22" spans="1:20" ht="15.6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/>
      <c r="Q22" s="40"/>
      <c r="R22" s="40"/>
      <c r="S22" s="40"/>
      <c r="T22" s="40"/>
    </row>
    <row r="23" spans="1:20" ht="15.6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/>
      <c r="Q23" s="40"/>
      <c r="R23" s="40"/>
      <c r="S23" s="40"/>
      <c r="T23" s="40"/>
    </row>
    <row r="24" spans="1:20" ht="26.4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/>
      <c r="Q24" s="40"/>
      <c r="R24" s="40"/>
      <c r="S24" s="40"/>
      <c r="T24" s="40"/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R24" sqref="R24"/>
    </sheetView>
  </sheetViews>
  <sheetFormatPr defaultColWidth="9.109375" defaultRowHeight="13.2"/>
  <cols>
    <col min="1" max="1" width="63.5546875" style="6" bestFit="1" customWidth="1"/>
    <col min="2" max="14" width="4.109375" style="6" hidden="1" customWidth="1"/>
    <col min="15" max="15" width="6.44140625" style="6" bestFit="1" customWidth="1"/>
    <col min="16" max="18" width="15.6640625" style="6" customWidth="1"/>
    <col min="19" max="16384" width="9.10937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6.4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/>
      <c r="Q21" s="40"/>
      <c r="R21" s="40"/>
    </row>
    <row r="22" spans="1:18" ht="39.6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/>
      <c r="Q22" s="40"/>
      <c r="R22" s="40"/>
    </row>
    <row r="23" spans="1:18" ht="15.6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/>
      <c r="Q23" s="40"/>
      <c r="R23" s="40"/>
    </row>
    <row r="24" spans="1:18" ht="15.6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/>
      <c r="Q24" s="40"/>
      <c r="R24" s="40"/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1" sqref="P21"/>
    </sheetView>
  </sheetViews>
  <sheetFormatPr defaultColWidth="9.109375" defaultRowHeight="13.2"/>
  <cols>
    <col min="1" max="1" width="69.6640625" style="6" bestFit="1" customWidth="1"/>
    <col min="2" max="14" width="2.44140625" style="6" hidden="1" customWidth="1"/>
    <col min="15" max="15" width="6.44140625" style="6" bestFit="1" customWidth="1"/>
    <col min="16" max="16" width="15.6640625" style="6" customWidth="1"/>
    <col min="17" max="16384" width="9.10937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26.4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6.4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/>
    </row>
    <row r="22" spans="1:16" ht="15.6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/>
    </row>
    <row r="23" spans="1:16" ht="26.4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/>
    </row>
    <row r="24" spans="1:16" ht="15.6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/>
    </row>
    <row r="25" spans="1:16" ht="15.6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/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abSelected="1" topLeftCell="A17" workbookViewId="0">
      <selection activeCell="U32" sqref="U32"/>
    </sheetView>
  </sheetViews>
  <sheetFormatPr defaultColWidth="9.109375" defaultRowHeight="13.2"/>
  <cols>
    <col min="1" max="1" width="57.6640625" style="6" customWidth="1"/>
    <col min="2" max="14" width="2.44140625" style="6" hidden="1" customWidth="1"/>
    <col min="15" max="15" width="6.44140625" style="6" bestFit="1" customWidth="1"/>
    <col min="16" max="17" width="15.6640625" style="6" customWidth="1"/>
    <col min="18" max="18" width="1.6640625" style="6" customWidth="1"/>
    <col min="19" max="19" width="30.6640625" style="6" customWidth="1"/>
    <col min="20" max="20" width="1.6640625" style="6" customWidth="1"/>
    <col min="21" max="21" width="20.6640625" style="6" customWidth="1"/>
    <col min="22" max="22" width="2.6640625" style="6" customWidth="1"/>
    <col min="23" max="16384" width="9.10937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26.4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9.6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/>
    </row>
    <row r="22" spans="1:22" ht="26.4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/>
    </row>
    <row r="23" spans="1:22" ht="15.6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/>
    </row>
    <row r="24" spans="1:22" ht="15.6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/>
    </row>
    <row r="26" spans="1:22" s="59" customFormat="1" ht="20.100000000000001" customHeight="1">
      <c r="A26" s="144" t="s">
        <v>42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8" spans="1:22" ht="24.9" customHeight="1">
      <c r="A28" s="142" t="s">
        <v>88</v>
      </c>
      <c r="B28" s="142"/>
    </row>
    <row r="29" spans="1:22" s="54" customFormat="1" ht="15.6">
      <c r="A29" s="146" t="s">
        <v>87</v>
      </c>
      <c r="B29" s="14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5" t="s">
        <v>106</v>
      </c>
      <c r="Q29" s="145"/>
      <c r="S29" s="63" t="s">
        <v>107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8" t="s">
        <v>32</v>
      </c>
      <c r="Q30" s="148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3.8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5" t="s">
        <v>108</v>
      </c>
      <c r="Q32" s="145"/>
      <c r="S32" s="63" t="s">
        <v>109</v>
      </c>
      <c r="T32" s="58"/>
      <c r="U32" s="61">
        <v>43400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3" t="s">
        <v>34</v>
      </c>
      <c r="Q33" s="143"/>
      <c r="S33" s="143" t="s">
        <v>94</v>
      </c>
      <c r="T33" s="107"/>
      <c r="U33" s="62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3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Евгеньевна Баженова</dc:creator>
  <cp:lastModifiedBy>003</cp:lastModifiedBy>
  <cp:lastPrinted>2018-10-02T08:30:40Z</cp:lastPrinted>
  <dcterms:created xsi:type="dcterms:W3CDTF">2018-06-01T07:57:02Z</dcterms:created>
  <dcterms:modified xsi:type="dcterms:W3CDTF">2018-10-27T13:03:14Z</dcterms:modified>
</cp:coreProperties>
</file>