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<sst xmlns="http://schemas.openxmlformats.org/spreadsheetml/2006/main" count="48" uniqueCount="42">
  <si>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</si>
  <si>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</si>
  <si>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</si>
  <si>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</si>
  <si>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</si>
  <si>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</si>
  <si>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</si>
  <si>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</si>
  <si>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</si>
  <si>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</si>
  <si>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</si>
  <si>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</si>
  <si>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</si>
  <si>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</si>
  <si>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</si>
  <si>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</si>
  <si>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</si>
  <si>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</si>
  <si>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</si>
  <si>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чурек</t>
  </si>
  <si>
    <t>суп хинкальный</t>
  </si>
  <si>
    <t>хинкал</t>
  </si>
  <si>
    <t>рис</t>
  </si>
  <si>
    <t>филе с рисом</t>
  </si>
  <si>
    <t>филе</t>
  </si>
  <si>
    <t>картофель</t>
  </si>
  <si>
    <t>томат</t>
  </si>
  <si>
    <t xml:space="preserve">            завхоз                             Гафуров Х.А.</t>
  </si>
  <si>
    <t>сахар</t>
  </si>
  <si>
    <t>мясо кости</t>
  </si>
  <si>
    <t>салат из капусты</t>
  </si>
  <si>
    <t>капуста</t>
  </si>
  <si>
    <t>огурцы солен</t>
  </si>
  <si>
    <t>горох зелен</t>
  </si>
  <si>
    <t>120 учен</t>
  </si>
  <si>
    <t xml:space="preserve">           повар                             Саидова П.В.</t>
  </si>
  <si>
    <t>3 день</t>
  </si>
  <si>
    <t>сухофрукты</t>
  </si>
  <si>
    <t>компот из сухофруктов</t>
  </si>
  <si>
    <t>хлеб</t>
  </si>
  <si>
    <t>29 сентябрь 2021г</t>
  </si>
  <si>
    <t>груши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</si>
</sst>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6" zoomScale="77" zoomScaleNormal="66" zoomScaleSheetLayoutView="77" workbookViewId="0">
      <selection activeCell="G24" sqref="G24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36</v>
      </c>
      <c r="F1" s="29" t="s">
        <v>11</v>
      </c>
      <c r="G1" s="29"/>
      <c r="H1" s="29"/>
    </row>
    <row r="2" spans="1:10" ht="24" customHeight="1">
      <c r="D2" s="17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8" t="s">
        <v>40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I10" s="2" t="s">
        <v>34</v>
      </c>
      <c r="J10" s="2" t="s">
        <v>3</v>
      </c>
    </row>
    <row r="11" spans="1:10" s="2" customFormat="1" ht="24" thickBot="1">
      <c r="A11" s="4">
        <v>1</v>
      </c>
      <c r="B11" s="4" t="s">
        <v>20</v>
      </c>
      <c r="C11" s="10">
        <v>0.25</v>
      </c>
      <c r="D11" s="8">
        <v>25.81</v>
      </c>
      <c r="E11" s="11" t="s">
        <v>29</v>
      </c>
      <c r="F11" s="12">
        <v>360</v>
      </c>
      <c r="G11" s="22">
        <v>0.05</v>
      </c>
      <c r="H11" s="13">
        <f>F11*G11</f>
        <v>18</v>
      </c>
      <c r="I11" s="24">
        <f>G11*120</f>
        <v>6</v>
      </c>
    </row>
    <row r="12" spans="1:10" s="2" customFormat="1" ht="24" thickBot="1">
      <c r="A12" s="4">
        <v>2</v>
      </c>
      <c r="B12" s="15" t="s">
        <v>23</v>
      </c>
      <c r="C12" s="10">
        <v>0.15</v>
      </c>
      <c r="D12" s="8">
        <v>16.37</v>
      </c>
      <c r="E12" s="11" t="s">
        <v>21</v>
      </c>
      <c r="F12" s="12">
        <v>45</v>
      </c>
      <c r="G12" s="5">
        <v>3.6999999999999998E-2</v>
      </c>
      <c r="H12" s="13">
        <f t="shared" ref="H12:H33" si="0">F12*G12</f>
        <v>1.6649999999999998</v>
      </c>
      <c r="I12" s="24">
        <f t="shared" ref="I12:I33" si="1">G12*120</f>
        <v>4.4399999999999995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5.0199999999999996</v>
      </c>
      <c r="E13" s="11" t="s">
        <v>16</v>
      </c>
      <c r="F13" s="12">
        <v>150</v>
      </c>
      <c r="G13" s="5">
        <v>3.0000000000000001E-3</v>
      </c>
      <c r="H13" s="13">
        <f t="shared" si="0"/>
        <v>0.45</v>
      </c>
      <c r="I13" s="24">
        <f t="shared" si="1"/>
        <v>0.36</v>
      </c>
    </row>
    <row r="14" spans="1:10" s="2" customFormat="1" ht="24" thickBot="1">
      <c r="A14" s="4">
        <v>4</v>
      </c>
      <c r="B14" s="4" t="s">
        <v>30</v>
      </c>
      <c r="C14" s="10">
        <v>0.05</v>
      </c>
      <c r="D14" s="8">
        <v>2.86</v>
      </c>
      <c r="E14" s="11" t="s">
        <v>10</v>
      </c>
      <c r="F14" s="12">
        <v>25</v>
      </c>
      <c r="G14" s="23">
        <v>5.0000000000000001E-3</v>
      </c>
      <c r="H14" s="13">
        <f t="shared" si="0"/>
        <v>0.125</v>
      </c>
      <c r="I14" s="24">
        <f t="shared" si="1"/>
        <v>0.6</v>
      </c>
    </row>
    <row r="15" spans="1:10" s="2" customFormat="1" ht="24" thickBot="1">
      <c r="A15" s="4">
        <v>5</v>
      </c>
      <c r="B15" s="4" t="s">
        <v>19</v>
      </c>
      <c r="C15" s="10">
        <v>8.5000000000000006E-2</v>
      </c>
      <c r="D15" s="8">
        <v>3.74</v>
      </c>
      <c r="E15" s="11" t="s">
        <v>25</v>
      </c>
      <c r="F15" s="12">
        <v>35</v>
      </c>
      <c r="G15" s="5">
        <v>2.7E-2</v>
      </c>
      <c r="H15" s="13">
        <f t="shared" si="0"/>
        <v>0.94499999999999995</v>
      </c>
      <c r="I15" s="24">
        <f t="shared" si="1"/>
        <v>3.2399999999999998</v>
      </c>
    </row>
    <row r="16" spans="1:10" s="2" customFormat="1" ht="24" thickBot="1">
      <c r="A16" s="4">
        <v>6</v>
      </c>
      <c r="B16" s="4" t="s">
        <v>41</v>
      </c>
      <c r="C16" s="10">
        <v>0.08</v>
      </c>
      <c r="D16" s="8">
        <v>7.2</v>
      </c>
      <c r="E16" s="11" t="s">
        <v>26</v>
      </c>
      <c r="F16" s="12">
        <v>200</v>
      </c>
      <c r="G16" s="5">
        <v>5.0000000000000001E-3</v>
      </c>
      <c r="H16" s="13">
        <f t="shared" si="0"/>
        <v>1</v>
      </c>
      <c r="I16" s="24">
        <f t="shared" si="1"/>
        <v>0.6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0.24</v>
      </c>
    </row>
    <row r="18" spans="1:9" s="2" customFormat="1" ht="24" thickBot="1">
      <c r="A18" s="4"/>
      <c r="B18" s="4"/>
      <c r="C18" s="10"/>
      <c r="D18" s="8"/>
      <c r="E18" s="11" t="s">
        <v>24</v>
      </c>
      <c r="F18" s="12">
        <v>250</v>
      </c>
      <c r="G18" s="5">
        <v>0.05</v>
      </c>
      <c r="H18" s="13">
        <f t="shared" si="0"/>
        <v>12.5</v>
      </c>
      <c r="I18" s="24">
        <f t="shared" si="1"/>
        <v>6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5.0000000000000001E-3</v>
      </c>
      <c r="H19" s="13">
        <f t="shared" si="0"/>
        <v>0.75</v>
      </c>
      <c r="I19" s="24">
        <f t="shared" si="1"/>
        <v>0.6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2E-3</v>
      </c>
      <c r="H20" s="13">
        <f t="shared" si="0"/>
        <v>2.4E-2</v>
      </c>
      <c r="I20" s="24">
        <f t="shared" si="1"/>
        <v>0.24</v>
      </c>
    </row>
    <row r="21" spans="1:9" s="2" customFormat="1" ht="24" thickBot="1">
      <c r="A21" s="4"/>
      <c r="B21" s="4"/>
      <c r="C21" s="10"/>
      <c r="D21" s="8"/>
      <c r="E21" s="11" t="s">
        <v>22</v>
      </c>
      <c r="F21" s="12">
        <v>55</v>
      </c>
      <c r="G21" s="5">
        <v>0.05</v>
      </c>
      <c r="H21" s="13">
        <f t="shared" si="0"/>
        <v>2.75</v>
      </c>
      <c r="I21" s="24">
        <f t="shared" si="1"/>
        <v>6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7.0000000000000001E-3</v>
      </c>
      <c r="H22" s="13">
        <f t="shared" si="0"/>
        <v>0.17500000000000002</v>
      </c>
      <c r="I22" s="24">
        <f t="shared" si="1"/>
        <v>0.84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35</v>
      </c>
      <c r="G23" s="5">
        <v>6.0000000000000001E-3</v>
      </c>
      <c r="H23" s="13">
        <f t="shared" si="0"/>
        <v>0.21</v>
      </c>
      <c r="I23" s="24">
        <f t="shared" si="1"/>
        <v>0.72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2E-3</v>
      </c>
      <c r="H24" s="13">
        <f t="shared" si="0"/>
        <v>2.4E-2</v>
      </c>
      <c r="I24" s="24">
        <f t="shared" si="1"/>
        <v>0.24</v>
      </c>
    </row>
    <row r="25" spans="1:9" s="2" customFormat="1" ht="24" thickBot="1">
      <c r="A25" s="4"/>
      <c r="B25" s="4"/>
      <c r="C25" s="10"/>
      <c r="D25" s="8"/>
      <c r="E25" s="11" t="s">
        <v>37</v>
      </c>
      <c r="F25" s="12">
        <v>200</v>
      </c>
      <c r="G25" s="5">
        <v>0.02</v>
      </c>
      <c r="H25" s="13">
        <f t="shared" si="0"/>
        <v>4</v>
      </c>
      <c r="I25" s="24">
        <f t="shared" si="1"/>
        <v>2.4</v>
      </c>
    </row>
    <row r="26" spans="1:9" s="2" customFormat="1" ht="24" thickBot="1">
      <c r="A26" s="4"/>
      <c r="B26" s="4"/>
      <c r="C26" s="10"/>
      <c r="D26" s="8"/>
      <c r="E26" s="11" t="s">
        <v>28</v>
      </c>
      <c r="F26" s="12">
        <v>60</v>
      </c>
      <c r="G26" s="5">
        <v>1.7000000000000001E-2</v>
      </c>
      <c r="H26" s="13">
        <f t="shared" si="0"/>
        <v>1.02</v>
      </c>
      <c r="I26" s="24">
        <f t="shared" si="1"/>
        <v>2.04</v>
      </c>
    </row>
    <row r="27" spans="1:9" s="2" customFormat="1" ht="24" thickBot="1">
      <c r="A27" s="4"/>
      <c r="B27" s="4"/>
      <c r="C27" s="10"/>
      <c r="D27" s="8"/>
      <c r="E27" s="11" t="s">
        <v>39</v>
      </c>
      <c r="F27" s="12">
        <v>44</v>
      </c>
      <c r="G27" s="23">
        <v>8.5000000000000006E-2</v>
      </c>
      <c r="H27" s="13">
        <f t="shared" si="0"/>
        <v>3.74</v>
      </c>
      <c r="I27" s="24">
        <f t="shared" si="1"/>
        <v>10.200000000000001</v>
      </c>
    </row>
    <row r="28" spans="1:9" s="2" customFormat="1" ht="24" thickBot="1">
      <c r="A28" s="4"/>
      <c r="B28" s="4"/>
      <c r="C28" s="10"/>
      <c r="D28" s="8"/>
      <c r="E28" s="11" t="s">
        <v>31</v>
      </c>
      <c r="F28" s="12">
        <v>30</v>
      </c>
      <c r="G28" s="5">
        <v>0.03</v>
      </c>
      <c r="H28" s="13">
        <f t="shared" si="0"/>
        <v>0.89999999999999991</v>
      </c>
      <c r="I28" s="24">
        <f t="shared" si="1"/>
        <v>3.5999999999999996</v>
      </c>
    </row>
    <row r="29" spans="1:9" s="2" customFormat="1" ht="24" thickBot="1">
      <c r="A29" s="4"/>
      <c r="B29" s="4"/>
      <c r="C29" s="10"/>
      <c r="D29" s="8"/>
      <c r="E29" s="11" t="s">
        <v>32</v>
      </c>
      <c r="F29" s="12">
        <v>73.33</v>
      </c>
      <c r="G29" s="5">
        <v>0.01</v>
      </c>
      <c r="H29" s="13">
        <f t="shared" si="0"/>
        <v>0.73329999999999995</v>
      </c>
      <c r="I29" s="24">
        <f t="shared" si="1"/>
        <v>1.2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120</v>
      </c>
      <c r="G30" s="5">
        <v>5.0000000000000001E-3</v>
      </c>
      <c r="H30" s="13">
        <f t="shared" si="0"/>
        <v>0.6</v>
      </c>
      <c r="I30" s="24">
        <f t="shared" si="1"/>
        <v>0.6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2E-3</v>
      </c>
      <c r="H31" s="13">
        <f t="shared" si="0"/>
        <v>2.4E-2</v>
      </c>
      <c r="I31" s="24">
        <f t="shared" si="1"/>
        <v>0.24</v>
      </c>
    </row>
    <row r="32" spans="1:9" s="2" customFormat="1" ht="24" thickBot="1">
      <c r="A32" s="4"/>
      <c r="B32" s="4"/>
      <c r="C32" s="10"/>
      <c r="D32" s="8"/>
      <c r="E32" s="20" t="s">
        <v>41</v>
      </c>
      <c r="F32" s="12">
        <v>90</v>
      </c>
      <c r="G32" s="5">
        <v>0.126</v>
      </c>
      <c r="H32" s="13">
        <f t="shared" si="0"/>
        <v>11.34</v>
      </c>
      <c r="I32" s="24">
        <f t="shared" si="1"/>
        <v>15.120000000000001</v>
      </c>
    </row>
    <row r="33" spans="1:9" s="2" customFormat="1" ht="24" thickBot="1">
      <c r="A33" s="4"/>
      <c r="B33" s="4"/>
      <c r="C33" s="10"/>
      <c r="D33" s="8"/>
      <c r="E33" s="20"/>
      <c r="F33" s="12"/>
      <c r="G33" s="5"/>
      <c r="H33" s="13">
        <f t="shared" si="0"/>
        <v>0</v>
      </c>
      <c r="I33" s="24">
        <f t="shared" si="1"/>
        <v>0</v>
      </c>
    </row>
    <row r="34" spans="1:9" s="2" customFormat="1" ht="23.25">
      <c r="A34" s="4"/>
      <c r="B34" s="6" t="s">
        <v>1</v>
      </c>
      <c r="C34" s="4"/>
      <c r="D34" s="14">
        <f>D11+D12+D13+D14+D15+D16+D17+D20+D24+D26+D27+D31</f>
        <v>61.000000000000007</v>
      </c>
      <c r="E34" s="14"/>
      <c r="F34" s="14"/>
      <c r="G34" s="14"/>
      <c r="H34" s="13">
        <f>H11+H12+H13+H14+H15+H16+H17+H18+H19+H20+H21+H22+H23+H24+H25+H26+H27+H28+H29+H30+H31+H32+H33</f>
        <v>60.999300000000005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5" t="s">
        <v>27</v>
      </c>
      <c r="C40" s="26"/>
      <c r="D40" s="26"/>
      <c r="E40" s="26"/>
      <c r="F40" s="26"/>
      <c r="G40" s="26"/>
    </row>
    <row r="42" spans="1:9" ht="34.5" customHeight="1">
      <c r="B42" s="25" t="s">
        <v>35</v>
      </c>
      <c r="C42" s="26"/>
      <c r="D42" s="26"/>
      <c r="E42" s="26"/>
      <c r="F42" s="26"/>
      <c r="G42" s="26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2021-09-21T13:33:10Z</cp:lastPrinted>
  <dcterms:created xsi:type="dcterms:W3CDTF">2015-01-26T13:48:20Z</dcterms:created>
  <dcterms:modified xsi:type="dcterms:W3CDTF">2021-09-21T13:33:17Z</dcterms:modified>
</cp:coreProperties>
</file>