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1" l="1"/>
  <c r="H23"/>
  <c r="H25"/>
  <c r="H30"/>
  <c r="H26"/>
  <c r="H18"/>
  <c r="H19"/>
  <c r="H28"/>
  <c r="H29"/>
  <c r="H27"/>
  <c r="H21"/>
  <c r="H22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<sst xmlns="http://schemas.openxmlformats.org/spreadsheetml/2006/main" count="47" uniqueCount="42">
  <si>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</si>
  <si>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</si>
  <si>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</si>
  <si>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</si>
  <si>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</si>
  <si>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</si>
  <si>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</si>
  <si>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</si>
  <si>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</si>
  <si>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</si>
  <si>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</si>
  <si>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</si>
  <si>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</si>
  <si>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</si>
  <si>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</si>
  <si>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</si>
  <si>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</si>
  <si>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</si>
  <si>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</si>
  <si>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</si>
  <si>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</si>
  <si>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суп картофельный с макронами</t>
  </si>
  <si>
    <t>салат из моркови яблок и изюмом</t>
  </si>
  <si>
    <t>макароны</t>
  </si>
  <si>
    <t>картофель</t>
  </si>
  <si>
    <t>томат</t>
  </si>
  <si>
    <t>филе</t>
  </si>
  <si>
    <t>пшенич.крупа</t>
  </si>
  <si>
    <t>слив.масло</t>
  </si>
  <si>
    <t>яблоко</t>
  </si>
  <si>
    <t>изюм</t>
  </si>
  <si>
    <t xml:space="preserve">            завхоз                             Гафуров Х.А.</t>
  </si>
  <si>
    <t>филе отварное с пшеничной кашей</t>
  </si>
  <si>
    <t xml:space="preserve">             повар                          Саидова П.В.</t>
  </si>
  <si>
    <t>4 день</t>
  </si>
  <si>
    <t>хлеб</t>
  </si>
  <si>
    <t>какао</t>
  </si>
  <si>
    <t>молоко</t>
  </si>
  <si>
    <t>пряники</t>
  </si>
  <si>
    <t>какао с молоком</t>
  </si>
  <si>
    <t>16 сентябрь 2021г</t>
  </si>
  <si>
    <t>120уч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</si>
</sst>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166" fontId="6" fillId="0" borderId="5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20" zoomScale="68" zoomScaleNormal="66" zoomScaleSheetLayoutView="68" workbookViewId="0">
      <selection activeCell="M22" sqref="M22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2.85546875" customWidth="1"/>
    <col min="5" max="5" width="19.85546875" customWidth="1"/>
    <col min="6" max="6" width="12.5703125" customWidth="1"/>
    <col min="7" max="7" width="13.140625" customWidth="1"/>
    <col min="8" max="8" width="16" customWidth="1"/>
    <col min="9" max="9" width="15.85546875" customWidth="1"/>
  </cols>
  <sheetData>
    <row r="1" spans="1:10" ht="27" customHeight="1">
      <c r="B1" s="21" t="s">
        <v>34</v>
      </c>
      <c r="F1" s="30" t="s">
        <v>11</v>
      </c>
      <c r="G1" s="30"/>
      <c r="H1" s="30"/>
    </row>
    <row r="2" spans="1:10" ht="24" customHeight="1">
      <c r="D2" s="18"/>
      <c r="E2" s="28" t="s">
        <v>12</v>
      </c>
      <c r="F2" s="28"/>
      <c r="G2" s="28"/>
      <c r="H2" s="28"/>
    </row>
    <row r="3" spans="1:10" ht="26.25">
      <c r="A3" s="3"/>
      <c r="B3" s="3"/>
      <c r="C3" s="3"/>
      <c r="D3" s="37"/>
      <c r="E3" s="37"/>
      <c r="F3" s="28" t="s">
        <v>15</v>
      </c>
      <c r="G3" s="31"/>
      <c r="H3" s="31"/>
    </row>
    <row r="4" spans="1:10" ht="39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2" t="s">
        <v>14</v>
      </c>
      <c r="C5" s="33"/>
      <c r="D5" s="33"/>
      <c r="E5" s="33"/>
      <c r="F5" s="33"/>
      <c r="G5" s="33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9" t="s">
        <v>40</v>
      </c>
      <c r="D7" s="29"/>
      <c r="E7" s="29"/>
      <c r="F7" s="3"/>
      <c r="G7" s="3"/>
    </row>
    <row r="8" spans="1:10" s="2" customFormat="1" ht="23.25" customHeight="1">
      <c r="A8" s="41" t="s">
        <v>0</v>
      </c>
      <c r="B8" s="38" t="s">
        <v>9</v>
      </c>
      <c r="C8" s="38" t="s">
        <v>4</v>
      </c>
      <c r="D8" s="38" t="s">
        <v>2</v>
      </c>
      <c r="E8" s="38" t="s">
        <v>6</v>
      </c>
      <c r="F8" s="44" t="s">
        <v>5</v>
      </c>
      <c r="G8" s="38" t="s">
        <v>7</v>
      </c>
      <c r="H8" s="34" t="s">
        <v>8</v>
      </c>
      <c r="I8" s="25" t="s">
        <v>41</v>
      </c>
    </row>
    <row r="9" spans="1:10" s="2" customFormat="1" ht="15.6" customHeight="1">
      <c r="A9" s="42"/>
      <c r="B9" s="39"/>
      <c r="C9" s="39"/>
      <c r="D9" s="39"/>
      <c r="E9" s="39"/>
      <c r="F9" s="45"/>
      <c r="G9" s="39"/>
      <c r="H9" s="35"/>
    </row>
    <row r="10" spans="1:10" s="2" customFormat="1" ht="48.75" customHeight="1" thickBot="1">
      <c r="A10" s="43"/>
      <c r="B10" s="40"/>
      <c r="C10" s="40"/>
      <c r="D10" s="40"/>
      <c r="E10" s="40"/>
      <c r="F10" s="46"/>
      <c r="G10" s="40"/>
      <c r="H10" s="36"/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21.16</v>
      </c>
      <c r="E11" s="11" t="s">
        <v>20</v>
      </c>
      <c r="F11" s="12">
        <v>360</v>
      </c>
      <c r="G11" s="13">
        <v>0.05</v>
      </c>
      <c r="H11" s="14">
        <f>F11*G11</f>
        <v>18</v>
      </c>
      <c r="I11" s="22">
        <f>G11*120</f>
        <v>6</v>
      </c>
    </row>
    <row r="12" spans="1:10" s="2" customFormat="1" ht="42" thickBot="1">
      <c r="A12" s="4">
        <v>2</v>
      </c>
      <c r="B12" s="16" t="s">
        <v>32</v>
      </c>
      <c r="C12" s="10">
        <v>0.15</v>
      </c>
      <c r="D12" s="8">
        <v>22.89</v>
      </c>
      <c r="E12" s="11" t="s">
        <v>23</v>
      </c>
      <c r="F12" s="12">
        <v>45</v>
      </c>
      <c r="G12" s="5">
        <v>1.4999999999999999E-2</v>
      </c>
      <c r="H12" s="14">
        <f t="shared" ref="H12:H25" si="0">F12*G12</f>
        <v>0.67499999999999993</v>
      </c>
      <c r="I12" s="22">
        <f t="shared" ref="I12:I33" si="1">G12*120</f>
        <v>1.7999999999999998</v>
      </c>
    </row>
    <row r="13" spans="1:10" s="2" customFormat="1" ht="24" thickBot="1">
      <c r="A13" s="4">
        <v>3</v>
      </c>
      <c r="B13" s="4" t="s">
        <v>39</v>
      </c>
      <c r="C13" s="10">
        <v>0.15</v>
      </c>
      <c r="D13" s="8">
        <v>7.07</v>
      </c>
      <c r="E13" s="11" t="s">
        <v>24</v>
      </c>
      <c r="F13" s="12">
        <v>35</v>
      </c>
      <c r="G13" s="5">
        <v>2.4E-2</v>
      </c>
      <c r="H13" s="14">
        <f t="shared" si="0"/>
        <v>0.84</v>
      </c>
      <c r="I13" s="22">
        <f t="shared" si="1"/>
        <v>2.88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4.1500000000000004</v>
      </c>
      <c r="E14" s="11" t="s">
        <v>10</v>
      </c>
      <c r="F14" s="12">
        <v>25</v>
      </c>
      <c r="G14" s="5">
        <v>4.0000000000000001E-3</v>
      </c>
      <c r="H14" s="14">
        <f t="shared" si="0"/>
        <v>0.1</v>
      </c>
      <c r="I14" s="22">
        <f t="shared" si="1"/>
        <v>0.48</v>
      </c>
    </row>
    <row r="15" spans="1:10" s="2" customFormat="1" ht="24" thickBot="1">
      <c r="A15" s="4">
        <v>5</v>
      </c>
      <c r="B15" s="4" t="s">
        <v>35</v>
      </c>
      <c r="C15" s="10">
        <v>8.5000000000000006E-2</v>
      </c>
      <c r="D15" s="8">
        <v>3.74</v>
      </c>
      <c r="E15" s="11" t="s">
        <v>17</v>
      </c>
      <c r="F15" s="12">
        <v>35</v>
      </c>
      <c r="G15" s="5">
        <v>5.0000000000000001E-3</v>
      </c>
      <c r="H15" s="14">
        <f t="shared" si="0"/>
        <v>0.17500000000000002</v>
      </c>
      <c r="I15" s="22">
        <f t="shared" si="1"/>
        <v>0.6</v>
      </c>
    </row>
    <row r="16" spans="1:10" s="2" customFormat="1" ht="24" thickBot="1">
      <c r="A16" s="4">
        <v>6</v>
      </c>
      <c r="B16" s="4" t="s">
        <v>38</v>
      </c>
      <c r="C16" s="10">
        <v>1.6E-2</v>
      </c>
      <c r="D16" s="8">
        <v>2</v>
      </c>
      <c r="E16" s="11" t="s">
        <v>25</v>
      </c>
      <c r="F16" s="12">
        <v>200</v>
      </c>
      <c r="G16" s="5">
        <v>3.0000000000000001E-3</v>
      </c>
      <c r="H16" s="14">
        <f t="shared" si="0"/>
        <v>0.6</v>
      </c>
      <c r="I16" s="22">
        <f t="shared" si="1"/>
        <v>0.36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2">
        <f t="shared" si="1"/>
        <v>0.6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2">
        <f t="shared" si="1"/>
        <v>0.24</v>
      </c>
    </row>
    <row r="19" spans="1:9" s="2" customFormat="1" ht="24" thickBot="1">
      <c r="A19" s="4"/>
      <c r="B19" s="4"/>
      <c r="C19" s="10"/>
      <c r="D19" s="8"/>
      <c r="E19" s="11" t="s">
        <v>26</v>
      </c>
      <c r="F19" s="12">
        <v>250</v>
      </c>
      <c r="G19" s="5">
        <v>5.3999999999999999E-2</v>
      </c>
      <c r="H19" s="14">
        <f t="shared" si="0"/>
        <v>13.5</v>
      </c>
      <c r="I19" s="22">
        <f t="shared" si="1"/>
        <v>6.4799999999999995</v>
      </c>
    </row>
    <row r="20" spans="1:9" s="2" customFormat="1" ht="24" thickBot="1">
      <c r="A20" s="4"/>
      <c r="B20" s="4"/>
      <c r="C20" s="10"/>
      <c r="D20" s="8"/>
      <c r="E20" s="11" t="s">
        <v>27</v>
      </c>
      <c r="F20" s="12">
        <v>45</v>
      </c>
      <c r="G20" s="5">
        <v>0.04</v>
      </c>
      <c r="H20" s="14">
        <f t="shared" si="0"/>
        <v>1.8</v>
      </c>
      <c r="I20" s="22">
        <f t="shared" si="1"/>
        <v>4.8</v>
      </c>
    </row>
    <row r="21" spans="1:9" s="2" customFormat="1" ht="24" thickBot="1">
      <c r="A21" s="4"/>
      <c r="B21" s="4"/>
      <c r="C21" s="10"/>
      <c r="D21" s="8"/>
      <c r="E21" s="11" t="s">
        <v>28</v>
      </c>
      <c r="F21" s="12">
        <v>630</v>
      </c>
      <c r="G21" s="5">
        <v>1.2E-2</v>
      </c>
      <c r="H21" s="14">
        <f t="shared" si="0"/>
        <v>7.5600000000000005</v>
      </c>
      <c r="I21" s="22">
        <f t="shared" si="1"/>
        <v>1.44</v>
      </c>
    </row>
    <row r="22" spans="1:9" s="2" customFormat="1" ht="24" thickBot="1">
      <c r="A22" s="4"/>
      <c r="B22" s="4"/>
      <c r="C22" s="10"/>
      <c r="D22" s="8"/>
      <c r="E22" s="11" t="s">
        <v>18</v>
      </c>
      <c r="F22" s="12">
        <v>12</v>
      </c>
      <c r="G22" s="5">
        <v>2E-3</v>
      </c>
      <c r="H22" s="14">
        <f t="shared" si="0"/>
        <v>2.4E-2</v>
      </c>
      <c r="I22" s="22">
        <f t="shared" si="1"/>
        <v>0.24</v>
      </c>
    </row>
    <row r="23" spans="1:9" s="2" customFormat="1" ht="24" thickBot="1">
      <c r="A23" s="4"/>
      <c r="B23" s="4"/>
      <c r="C23" s="10"/>
      <c r="D23" s="8"/>
      <c r="E23" s="11" t="s">
        <v>36</v>
      </c>
      <c r="F23" s="12">
        <v>600</v>
      </c>
      <c r="G23" s="5">
        <v>3.0000000000000001E-3</v>
      </c>
      <c r="H23" s="14">
        <f t="shared" si="0"/>
        <v>1.8</v>
      </c>
      <c r="I23" s="22">
        <f t="shared" si="1"/>
        <v>0.36</v>
      </c>
    </row>
    <row r="24" spans="1:9" s="2" customFormat="1" ht="24" thickBot="1">
      <c r="A24" s="4"/>
      <c r="B24" s="4"/>
      <c r="C24" s="10"/>
      <c r="D24" s="8"/>
      <c r="E24" s="11" t="s">
        <v>19</v>
      </c>
      <c r="F24" s="12">
        <v>60</v>
      </c>
      <c r="G24" s="5">
        <v>1.7000000000000001E-2</v>
      </c>
      <c r="H24" s="14">
        <f t="shared" si="0"/>
        <v>1.02</v>
      </c>
      <c r="I24" s="22">
        <f t="shared" si="1"/>
        <v>2.04</v>
      </c>
    </row>
    <row r="25" spans="1:9" s="2" customFormat="1" ht="24" thickBot="1">
      <c r="A25" s="4"/>
      <c r="B25" s="4"/>
      <c r="C25" s="10"/>
      <c r="D25" s="8"/>
      <c r="E25" s="23" t="s">
        <v>37</v>
      </c>
      <c r="F25" s="12">
        <v>85</v>
      </c>
      <c r="G25" s="5">
        <v>0.05</v>
      </c>
      <c r="H25" s="14">
        <f t="shared" si="0"/>
        <v>4.25</v>
      </c>
      <c r="I25" s="22">
        <f t="shared" si="1"/>
        <v>6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35</v>
      </c>
      <c r="G26" s="5">
        <v>1.4E-2</v>
      </c>
      <c r="H26" s="14">
        <f t="shared" ref="H26:H31" si="2">F26*G26</f>
        <v>0.49</v>
      </c>
      <c r="I26" s="22">
        <f t="shared" si="1"/>
        <v>1.68</v>
      </c>
    </row>
    <row r="27" spans="1:9" s="2" customFormat="1" ht="24" thickBot="1">
      <c r="A27" s="4"/>
      <c r="B27" s="4"/>
      <c r="C27" s="10"/>
      <c r="D27" s="8"/>
      <c r="E27" s="11" t="s">
        <v>29</v>
      </c>
      <c r="F27" s="12">
        <v>90</v>
      </c>
      <c r="G27" s="5">
        <v>0.02</v>
      </c>
      <c r="H27" s="14">
        <f t="shared" si="2"/>
        <v>1.8</v>
      </c>
      <c r="I27" s="22">
        <f t="shared" si="1"/>
        <v>2.4</v>
      </c>
    </row>
    <row r="28" spans="1:9" s="2" customFormat="1" ht="24" thickBot="1">
      <c r="A28" s="4"/>
      <c r="B28" s="4"/>
      <c r="C28" s="10"/>
      <c r="D28" s="8"/>
      <c r="E28" s="11" t="s">
        <v>30</v>
      </c>
      <c r="F28" s="12">
        <v>300</v>
      </c>
      <c r="G28" s="5">
        <v>5.0000000000000001E-3</v>
      </c>
      <c r="H28" s="14">
        <f t="shared" si="2"/>
        <v>1.5</v>
      </c>
      <c r="I28" s="22">
        <f t="shared" si="1"/>
        <v>0.6</v>
      </c>
    </row>
    <row r="29" spans="1:9" s="2" customFormat="1" ht="24" thickBot="1">
      <c r="A29" s="4"/>
      <c r="B29" s="4"/>
      <c r="C29" s="10"/>
      <c r="D29" s="8"/>
      <c r="E29" s="11" t="s">
        <v>19</v>
      </c>
      <c r="F29" s="12">
        <v>60</v>
      </c>
      <c r="G29" s="5">
        <v>6.0000000000000001E-3</v>
      </c>
      <c r="H29" s="14">
        <f t="shared" si="2"/>
        <v>0.36</v>
      </c>
      <c r="I29" s="22">
        <f t="shared" si="1"/>
        <v>0.72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44</v>
      </c>
      <c r="G30" s="5">
        <v>8.5000000000000006E-2</v>
      </c>
      <c r="H30" s="14">
        <f t="shared" si="2"/>
        <v>3.74</v>
      </c>
      <c r="I30" s="22">
        <f t="shared" si="1"/>
        <v>10.200000000000001</v>
      </c>
    </row>
    <row r="31" spans="1:9" s="2" customFormat="1" ht="24" thickBot="1">
      <c r="A31" s="4"/>
      <c r="B31" s="4"/>
      <c r="C31" s="10"/>
      <c r="D31" s="8"/>
      <c r="E31" s="11" t="s">
        <v>38</v>
      </c>
      <c r="F31" s="12">
        <v>125</v>
      </c>
      <c r="G31" s="24">
        <v>1.6E-2</v>
      </c>
      <c r="H31" s="14">
        <f t="shared" si="2"/>
        <v>2</v>
      </c>
      <c r="I31" s="22">
        <f t="shared" si="1"/>
        <v>1.92</v>
      </c>
    </row>
    <row r="32" spans="1:9" s="2" customFormat="1" ht="24" thickBot="1">
      <c r="A32" s="4"/>
      <c r="B32" s="4"/>
      <c r="C32" s="10"/>
      <c r="D32" s="8"/>
      <c r="E32" s="11"/>
      <c r="F32" s="12"/>
      <c r="G32" s="5"/>
      <c r="H32" s="14"/>
      <c r="I32" s="22">
        <f t="shared" si="1"/>
        <v>0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4"/>
      <c r="I33" s="22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61.01</v>
      </c>
      <c r="E34" s="15"/>
      <c r="F34" s="15"/>
      <c r="G34" s="15"/>
      <c r="H34" s="14">
        <f>H11+H12+H13+H14+H15+H16+H17+H18+H19+H20+H21+H22+H23+H24+H25+H26+H27+H28+H29+H30+H31+H32+H33</f>
        <v>61.008000000000003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6" t="s">
        <v>31</v>
      </c>
      <c r="C40" s="27"/>
      <c r="D40" s="27"/>
      <c r="E40" s="27"/>
      <c r="F40" s="27"/>
      <c r="G40" s="27"/>
    </row>
    <row r="42" spans="1:9" ht="34.5" customHeight="1">
      <c r="B42" s="26" t="s">
        <v>33</v>
      </c>
      <c r="C42" s="27"/>
      <c r="D42" s="27"/>
      <c r="E42" s="27"/>
      <c r="F42" s="27"/>
      <c r="G42" s="27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2021-09-18T06:33:00Z</cp:lastPrinted>
  <dcterms:created xsi:type="dcterms:W3CDTF">2015-01-26T13:48:20Z</dcterms:created>
  <dcterms:modified xsi:type="dcterms:W3CDTF">2021-09-18T06:33:17Z</dcterms:modified>
</cp:coreProperties>
</file>