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Лист1!$A$1:$I$52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1"/>
  <c r="H37"/>
  <c r="H36"/>
  <c r="D39"/>
  <c r="H16"/>
  <c r="H17"/>
  <c r="H35"/>
  <c r="H38"/>
  <c r="H34"/>
  <c r="H33"/>
  <c r="H32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39" l="1"/>
</calcChain>
</file>

<file path=xl/sharedStrings.xml><?xml version="1.0" encoding="utf-8"?>
<sst xmlns="http://schemas.openxmlformats.org/spreadsheetml/2006/main" count="49" uniqueCount="40">
  <si>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</si>
  <si>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</si>
  <si>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</si>
  <si>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</si>
  <si>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</si>
  <si>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</si>
  <si>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</si>
  <si>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</si>
  <si>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</si>
  <si>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</si>
  <si>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</si>
  <si>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</si>
  <si>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</si>
  <si>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</si>
  <si>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</si>
  <si>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</si>
  <si>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</si>
  <si>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</si>
  <si>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</si>
  <si>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</si>
  <si>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</si>
  <si>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</si>
  <si>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</si>
  <si>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филе</t>
  </si>
  <si>
    <t>сок яблочный</t>
  </si>
  <si>
    <t>12 день</t>
  </si>
  <si>
    <t>90 учен</t>
  </si>
  <si>
    <t xml:space="preserve">            завхоз                             Гафуров Х.А.</t>
  </si>
  <si>
    <t xml:space="preserve">            повар                            Саидова П.В.</t>
  </si>
  <si>
    <t>11 сентября 2021г</t>
  </si>
  <si>
    <t>груши</t>
  </si>
  <si>
    <t>перловка</t>
  </si>
  <si>
    <t>мясо говядина</t>
  </si>
  <si>
    <t>суп перловый</t>
  </si>
  <si>
    <t>каша ячневая с филе</t>
  </si>
  <si>
    <t>молоко</t>
  </si>
  <si>
    <t>слив.масло</t>
  </si>
  <si>
    <t>зел.горошек</t>
  </si>
  <si>
    <t>ячневая крупа</t>
  </si>
  <si>
    <t>салат из капусты и морк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</si>
</sst>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zoomScale="77" zoomScaleNormal="66" zoomScaleSheetLayoutView="77" workbookViewId="0">
      <selection activeCell="D20" sqref="D20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5.140625" customWidth="1"/>
    <col min="9" max="9" width="15.5703125" customWidth="1"/>
  </cols>
  <sheetData>
    <row r="1" spans="1:10" ht="27" customHeight="1">
      <c r="B1" s="24" t="s">
        <v>25</v>
      </c>
      <c r="F1" s="32" t="s">
        <v>11</v>
      </c>
      <c r="G1" s="32"/>
      <c r="H1" s="32"/>
    </row>
    <row r="2" spans="1:10" ht="24" customHeight="1">
      <c r="D2" s="17"/>
      <c r="E2" s="30" t="s">
        <v>12</v>
      </c>
      <c r="F2" s="30"/>
      <c r="G2" s="30"/>
      <c r="H2" s="30"/>
    </row>
    <row r="3" spans="1:10" ht="26.25">
      <c r="A3" s="3"/>
      <c r="B3" s="3"/>
      <c r="C3" s="3"/>
      <c r="D3" s="37"/>
      <c r="E3" s="37"/>
      <c r="F3" s="30" t="s">
        <v>15</v>
      </c>
      <c r="G3" s="33"/>
      <c r="H3" s="33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19" t="s">
        <v>14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1" t="s">
        <v>29</v>
      </c>
      <c r="D7" s="31"/>
      <c r="E7" s="31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26</v>
      </c>
      <c r="J10" s="2" t="s">
        <v>3</v>
      </c>
    </row>
    <row r="11" spans="1:10" s="2" customFormat="1" ht="24" thickBot="1">
      <c r="A11" s="4">
        <v>1</v>
      </c>
      <c r="B11" s="4" t="s">
        <v>33</v>
      </c>
      <c r="C11" s="10">
        <v>0.2</v>
      </c>
      <c r="D11" s="8">
        <v>20.010000000000002</v>
      </c>
      <c r="E11" s="11" t="s">
        <v>32</v>
      </c>
      <c r="F11" s="12">
        <v>360</v>
      </c>
      <c r="G11" s="21">
        <v>4.4999999999999998E-2</v>
      </c>
      <c r="H11" s="13">
        <f>F11*G11</f>
        <v>16.2</v>
      </c>
      <c r="I11" s="27">
        <f>G11*90</f>
        <v>4.05</v>
      </c>
    </row>
    <row r="12" spans="1:10" s="2" customFormat="1" ht="24" thickBot="1">
      <c r="A12" s="4">
        <v>2</v>
      </c>
      <c r="B12" s="15" t="s">
        <v>34</v>
      </c>
      <c r="C12" s="10">
        <v>0.1</v>
      </c>
      <c r="D12" s="8">
        <v>21.3</v>
      </c>
      <c r="E12" s="11" t="s">
        <v>10</v>
      </c>
      <c r="F12" s="12">
        <v>25</v>
      </c>
      <c r="G12" s="23">
        <v>2E-3</v>
      </c>
      <c r="H12" s="13">
        <f t="shared" ref="H12:H38" si="0">F12*G12</f>
        <v>0.05</v>
      </c>
      <c r="I12" s="27">
        <f t="shared" ref="I12:I38" si="1">G12*90</f>
        <v>0.18</v>
      </c>
    </row>
    <row r="13" spans="1:10" s="2" customFormat="1" ht="24" thickBot="1">
      <c r="A13" s="4">
        <v>3</v>
      </c>
      <c r="B13" s="4" t="s">
        <v>39</v>
      </c>
      <c r="C13" s="10">
        <v>0.05</v>
      </c>
      <c r="D13" s="8">
        <v>2.52</v>
      </c>
      <c r="E13" s="11" t="s">
        <v>17</v>
      </c>
      <c r="F13" s="12">
        <v>35</v>
      </c>
      <c r="G13" s="23">
        <v>4.0000000000000001E-3</v>
      </c>
      <c r="H13" s="13">
        <f t="shared" si="0"/>
        <v>0.14000000000000001</v>
      </c>
      <c r="I13" s="27">
        <f t="shared" si="1"/>
        <v>0.36</v>
      </c>
    </row>
    <row r="14" spans="1:10" s="2" customFormat="1" ht="24" thickBot="1">
      <c r="A14" s="4">
        <v>4</v>
      </c>
      <c r="B14" s="4" t="s">
        <v>24</v>
      </c>
      <c r="C14" s="10">
        <v>0.15</v>
      </c>
      <c r="D14" s="8">
        <v>11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7">
        <f t="shared" si="1"/>
        <v>0.45</v>
      </c>
    </row>
    <row r="15" spans="1:10" s="2" customFormat="1" ht="24" thickBot="1">
      <c r="A15" s="4">
        <v>5</v>
      </c>
      <c r="B15" s="4" t="s">
        <v>19</v>
      </c>
      <c r="C15" s="10">
        <v>8.5000000000000006E-2</v>
      </c>
      <c r="D15" s="8">
        <v>3.74</v>
      </c>
      <c r="E15" s="11" t="s">
        <v>20</v>
      </c>
      <c r="F15" s="12">
        <v>200</v>
      </c>
      <c r="G15" s="5">
        <v>5.0000000000000001E-3</v>
      </c>
      <c r="H15" s="13">
        <f t="shared" si="0"/>
        <v>1</v>
      </c>
      <c r="I15" s="27">
        <f t="shared" si="1"/>
        <v>0.45</v>
      </c>
    </row>
    <row r="16" spans="1:10" s="2" customFormat="1" ht="24" thickBot="1">
      <c r="A16" s="4">
        <v>6</v>
      </c>
      <c r="B16" s="4" t="s">
        <v>30</v>
      </c>
      <c r="C16" s="10">
        <v>2.7E-2</v>
      </c>
      <c r="D16" s="8">
        <v>2.4300000000000002</v>
      </c>
      <c r="E16" s="11" t="s">
        <v>22</v>
      </c>
      <c r="F16" s="12">
        <v>35</v>
      </c>
      <c r="G16" s="22">
        <v>0.03</v>
      </c>
      <c r="H16" s="13">
        <f t="shared" ref="H16:H17" si="2">F16*G16</f>
        <v>1.05</v>
      </c>
      <c r="I16" s="27">
        <f t="shared" si="1"/>
        <v>2.6999999999999997</v>
      </c>
    </row>
    <row r="17" spans="1:9" s="2" customFormat="1" ht="24" thickBot="1">
      <c r="A17" s="4"/>
      <c r="B17" s="4"/>
      <c r="C17" s="10"/>
      <c r="D17" s="8"/>
      <c r="E17" s="11" t="s">
        <v>31</v>
      </c>
      <c r="F17" s="12">
        <v>40</v>
      </c>
      <c r="G17" s="23">
        <v>0.02</v>
      </c>
      <c r="H17" s="13">
        <f t="shared" si="2"/>
        <v>0.8</v>
      </c>
      <c r="I17" s="27">
        <f t="shared" si="1"/>
        <v>1.8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23">
        <v>2E-3</v>
      </c>
      <c r="H18" s="13">
        <f t="shared" si="0"/>
        <v>2.4E-2</v>
      </c>
      <c r="I18" s="27">
        <f t="shared" si="1"/>
        <v>0.18</v>
      </c>
    </row>
    <row r="19" spans="1:9" s="2" customFormat="1" ht="24" thickBot="1">
      <c r="A19" s="4"/>
      <c r="B19" s="4"/>
      <c r="C19" s="10"/>
      <c r="D19" s="8"/>
      <c r="E19" s="11" t="s">
        <v>38</v>
      </c>
      <c r="F19" s="12">
        <v>40</v>
      </c>
      <c r="G19" s="5">
        <v>3.1E-2</v>
      </c>
      <c r="H19" s="13">
        <f t="shared" si="0"/>
        <v>1.24</v>
      </c>
      <c r="I19" s="27">
        <f t="shared" si="1"/>
        <v>2.79</v>
      </c>
    </row>
    <row r="20" spans="1:9" s="2" customFormat="1" ht="24" thickBot="1">
      <c r="A20" s="4"/>
      <c r="B20" s="4"/>
      <c r="C20" s="10"/>
      <c r="D20" s="8"/>
      <c r="E20" s="11" t="s">
        <v>35</v>
      </c>
      <c r="F20" s="12">
        <v>85</v>
      </c>
      <c r="G20" s="5">
        <v>0.01</v>
      </c>
      <c r="H20" s="13">
        <f t="shared" si="0"/>
        <v>0.85</v>
      </c>
      <c r="I20" s="27">
        <f t="shared" si="1"/>
        <v>0.9</v>
      </c>
    </row>
    <row r="21" spans="1:9" s="2" customFormat="1" ht="24" thickBot="1">
      <c r="A21" s="4"/>
      <c r="B21" s="4"/>
      <c r="C21" s="10"/>
      <c r="D21" s="8"/>
      <c r="E21" s="11" t="s">
        <v>36</v>
      </c>
      <c r="F21" s="12">
        <v>630</v>
      </c>
      <c r="G21" s="23">
        <v>1.2E-2</v>
      </c>
      <c r="H21" s="13">
        <f t="shared" si="0"/>
        <v>7.5600000000000005</v>
      </c>
      <c r="I21" s="27">
        <f t="shared" si="1"/>
        <v>1.08</v>
      </c>
    </row>
    <row r="22" spans="1:9" s="2" customFormat="1" ht="24" thickBot="1">
      <c r="A22" s="4"/>
      <c r="B22" s="4"/>
      <c r="C22" s="10"/>
      <c r="D22" s="8"/>
      <c r="E22" s="11" t="s">
        <v>23</v>
      </c>
      <c r="F22" s="12">
        <v>250</v>
      </c>
      <c r="G22" s="5">
        <v>4.5999999999999999E-2</v>
      </c>
      <c r="H22" s="13">
        <f t="shared" si="0"/>
        <v>11.5</v>
      </c>
      <c r="I22" s="27">
        <f t="shared" si="1"/>
        <v>4.1399999999999997</v>
      </c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5.0000000000000001E-3</v>
      </c>
      <c r="H23" s="13">
        <f t="shared" si="0"/>
        <v>0.125</v>
      </c>
      <c r="I23" s="27">
        <f t="shared" si="1"/>
        <v>0.45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2E-3</v>
      </c>
      <c r="H24" s="13">
        <f t="shared" si="0"/>
        <v>2.4E-2</v>
      </c>
      <c r="I24" s="27">
        <f t="shared" si="1"/>
        <v>0.18</v>
      </c>
    </row>
    <row r="25" spans="1:9" s="2" customFormat="1" ht="24" thickBot="1">
      <c r="A25" s="4"/>
      <c r="B25" s="4"/>
      <c r="C25" s="10"/>
      <c r="D25" s="8"/>
      <c r="E25" s="11" t="s">
        <v>21</v>
      </c>
      <c r="F25" s="12">
        <v>30</v>
      </c>
      <c r="G25" s="5">
        <v>2.1999999999999999E-2</v>
      </c>
      <c r="H25" s="13">
        <f t="shared" si="0"/>
        <v>0.65999999999999992</v>
      </c>
      <c r="I25" s="27">
        <f t="shared" si="1"/>
        <v>1.98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5">
        <v>4.0000000000000001E-3</v>
      </c>
      <c r="H26" s="13">
        <f t="shared" si="0"/>
        <v>0.14000000000000001</v>
      </c>
      <c r="I26" s="27">
        <f t="shared" si="1"/>
        <v>0.36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2E-3</v>
      </c>
      <c r="H27" s="13">
        <f t="shared" si="0"/>
        <v>0.05</v>
      </c>
      <c r="I27" s="27">
        <f t="shared" si="1"/>
        <v>0.18</v>
      </c>
    </row>
    <row r="28" spans="1:9" s="2" customFormat="1" ht="24" thickBot="1">
      <c r="A28" s="4"/>
      <c r="B28" s="4"/>
      <c r="C28" s="10"/>
      <c r="D28" s="8"/>
      <c r="E28" s="11" t="s">
        <v>37</v>
      </c>
      <c r="F28" s="12">
        <v>120</v>
      </c>
      <c r="G28" s="23">
        <v>0.01</v>
      </c>
      <c r="H28" s="13">
        <f t="shared" si="0"/>
        <v>1.2</v>
      </c>
      <c r="I28" s="27">
        <f t="shared" si="1"/>
        <v>0.9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23">
        <v>3.0000000000000001E-3</v>
      </c>
      <c r="H29" s="13">
        <f t="shared" si="0"/>
        <v>0.45</v>
      </c>
      <c r="I29" s="27">
        <f t="shared" si="1"/>
        <v>0.27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23">
        <v>2E-3</v>
      </c>
      <c r="H30" s="13">
        <f t="shared" si="0"/>
        <v>2.4E-2</v>
      </c>
      <c r="I30" s="27">
        <f t="shared" si="1"/>
        <v>0.18</v>
      </c>
    </row>
    <row r="31" spans="1:9" s="2" customFormat="1" ht="24" thickBot="1">
      <c r="A31" s="4"/>
      <c r="B31" s="4"/>
      <c r="C31" s="10"/>
      <c r="D31" s="8"/>
      <c r="E31" s="11"/>
      <c r="F31" s="12"/>
      <c r="G31" s="5"/>
      <c r="H31" s="13">
        <f t="shared" si="0"/>
        <v>0</v>
      </c>
      <c r="I31" s="27">
        <f t="shared" si="1"/>
        <v>0</v>
      </c>
    </row>
    <row r="32" spans="1:9" s="2" customFormat="1" ht="24" thickBot="1">
      <c r="A32" s="4"/>
      <c r="B32" s="4"/>
      <c r="C32" s="10"/>
      <c r="D32" s="8"/>
      <c r="E32" s="11"/>
      <c r="F32" s="12"/>
      <c r="G32" s="5"/>
      <c r="H32" s="13">
        <f t="shared" si="0"/>
        <v>0</v>
      </c>
      <c r="I32" s="27">
        <f t="shared" si="1"/>
        <v>0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3">
        <f t="shared" si="0"/>
        <v>0</v>
      </c>
      <c r="I33" s="27">
        <f t="shared" si="1"/>
        <v>0</v>
      </c>
    </row>
    <row r="34" spans="1:9" s="2" customFormat="1" ht="24" thickBot="1">
      <c r="A34" s="4"/>
      <c r="B34" s="4"/>
      <c r="C34" s="10"/>
      <c r="D34" s="8"/>
      <c r="E34" s="20" t="s">
        <v>24</v>
      </c>
      <c r="F34" s="12">
        <v>73.33</v>
      </c>
      <c r="G34" s="23">
        <v>0.15</v>
      </c>
      <c r="H34" s="13">
        <f t="shared" si="0"/>
        <v>10.999499999999999</v>
      </c>
      <c r="I34" s="27">
        <f t="shared" si="1"/>
        <v>13.5</v>
      </c>
    </row>
    <row r="35" spans="1:9" s="2" customFormat="1" ht="24" thickBot="1">
      <c r="A35" s="4"/>
      <c r="B35" s="4"/>
      <c r="C35" s="10"/>
      <c r="D35" s="8"/>
      <c r="E35" s="20" t="s">
        <v>19</v>
      </c>
      <c r="F35" s="12">
        <v>44</v>
      </c>
      <c r="G35" s="5">
        <v>8.5000000000000006E-2</v>
      </c>
      <c r="H35" s="13">
        <f t="shared" si="0"/>
        <v>3.74</v>
      </c>
      <c r="I35" s="27">
        <f t="shared" si="1"/>
        <v>7.65</v>
      </c>
    </row>
    <row r="36" spans="1:9" s="2" customFormat="1" ht="24" thickBot="1">
      <c r="A36" s="4"/>
      <c r="B36" s="4"/>
      <c r="C36" s="10"/>
      <c r="D36" s="8"/>
      <c r="E36" s="20" t="s">
        <v>30</v>
      </c>
      <c r="F36" s="12">
        <v>90</v>
      </c>
      <c r="G36" s="23">
        <v>2.7E-2</v>
      </c>
      <c r="H36" s="13">
        <f t="shared" si="0"/>
        <v>2.4300000000000002</v>
      </c>
      <c r="I36" s="27">
        <f t="shared" si="1"/>
        <v>2.4300000000000002</v>
      </c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>F37*G37</f>
        <v>0</v>
      </c>
      <c r="I37" s="27">
        <f t="shared" si="1"/>
        <v>0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7">
        <f t="shared" si="1"/>
        <v>0</v>
      </c>
    </row>
    <row r="39" spans="1:9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61.000000000000007</v>
      </c>
      <c r="E39" s="14"/>
      <c r="F39" s="14"/>
      <c r="G39" s="14"/>
      <c r="H39" s="13">
        <f>H11+H12+H13+H14+H15+H16+H17+H18+H19+H20+H21+H22+H23+H24+H25+H26+H27+H28+H29+H30+H31+H32+H33+H34+H35+H36+H37+H38</f>
        <v>61.006500000000003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28" t="s">
        <v>27</v>
      </c>
      <c r="C45" s="29"/>
      <c r="D45" s="29"/>
      <c r="E45" s="29"/>
      <c r="F45" s="29"/>
      <c r="G45" s="29"/>
    </row>
    <row r="47" spans="1:9" ht="34.5" customHeight="1">
      <c r="B47" s="28" t="s">
        <v>28</v>
      </c>
      <c r="C47" s="29"/>
      <c r="D47" s="29"/>
      <c r="E47" s="29"/>
      <c r="F47" s="29"/>
      <c r="G47" s="29"/>
    </row>
  </sheetData>
  <mergeCells count="15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2021-02-18T10:46:37Z</cp:lastPrinted>
  <dcterms:created xsi:type="dcterms:W3CDTF">2015-01-26T13:48:20Z</dcterms:created>
  <dcterms:modified xsi:type="dcterms:W3CDTF">2021-10-03T09:40:09Z</dcterms:modified>
</cp:coreProperties>
</file>