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11"/>
  <c r="H37"/>
  <c r="H32"/>
  <c r="H36"/>
  <c r="D39"/>
  <c r="H16"/>
  <c r="H17"/>
  <c r="H35"/>
  <c r="H38"/>
  <c r="H34"/>
  <c r="H33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39" l="1"/>
</calcChain>
</file>

<file path=xl/sharedStrings.xml><?xml version="1.0" encoding="utf-8"?>
<sst xmlns="http://schemas.openxmlformats.org/spreadsheetml/2006/main" count="52" uniqueCount="41">
  <si>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</si>
  <si>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</si>
  <si>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</si>
  <si>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</si>
  <si>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</si>
  <si>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</si>
  <si>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</si>
  <si>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</si>
  <si>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</si>
  <si>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</si>
  <si>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</si>
  <si>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</si>
  <si>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</si>
  <si>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</si>
  <si>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</si>
  <si>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</si>
  <si>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</si>
  <si>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</si>
  <si>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</si>
  <si>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капуста</t>
  </si>
  <si>
    <t>картофель</t>
  </si>
  <si>
    <t>сахар</t>
  </si>
  <si>
    <t>салат из свеклы и моркови</t>
  </si>
  <si>
    <t xml:space="preserve">свекла </t>
  </si>
  <si>
    <t>мясо</t>
  </si>
  <si>
    <t xml:space="preserve">гречка </t>
  </si>
  <si>
    <t>томат</t>
  </si>
  <si>
    <t>масло слив.</t>
  </si>
  <si>
    <t>зеленый горош</t>
  </si>
  <si>
    <t xml:space="preserve"> повар                          Саидова П.В.</t>
  </si>
  <si>
    <t>завхоз                      Гафуров Х.А.</t>
  </si>
  <si>
    <t>яблоки</t>
  </si>
  <si>
    <t>9 день</t>
  </si>
  <si>
    <t>борщ с мясом говядины</t>
  </si>
  <si>
    <t>хлеб</t>
  </si>
  <si>
    <t>20 октябрь 2021г</t>
  </si>
  <si>
    <t>курага</t>
  </si>
  <si>
    <t>компот из кураги</t>
  </si>
  <si>
    <t>110 учен</t>
  </si>
  <si>
    <t>мясо говядина</t>
  </si>
  <si>
    <t>гречка с подливой из мясо с говяд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</si>
</sst>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A12" zoomScale="77" zoomScaleNormal="66" zoomScaleSheetLayoutView="77" workbookViewId="0">
      <selection activeCell="B20" sqref="B19:B20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3.42578125" customWidth="1"/>
    <col min="5" max="5" width="20.140625" customWidth="1"/>
    <col min="6" max="6" width="12.28515625" customWidth="1"/>
    <col min="7" max="7" width="13.85546875" customWidth="1"/>
    <col min="8" max="8" width="14.5703125" customWidth="1"/>
    <col min="9" max="9" width="17" customWidth="1"/>
  </cols>
  <sheetData>
    <row r="1" spans="1:10" ht="27" customHeight="1">
      <c r="B1" s="24" t="s">
        <v>32</v>
      </c>
      <c r="F1" s="39" t="s">
        <v>11</v>
      </c>
      <c r="G1" s="39"/>
      <c r="H1" s="39"/>
    </row>
    <row r="2" spans="1:10" ht="24" customHeight="1">
      <c r="D2" s="17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8" t="s">
        <v>35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33</v>
      </c>
      <c r="C11" s="10">
        <v>0.25</v>
      </c>
      <c r="D11" s="8">
        <v>20.74</v>
      </c>
      <c r="E11" s="7" t="s">
        <v>19</v>
      </c>
      <c r="F11" s="12">
        <v>35</v>
      </c>
      <c r="G11" s="21">
        <v>2.4E-2</v>
      </c>
      <c r="H11" s="13">
        <f>F11*G11</f>
        <v>0.84</v>
      </c>
      <c r="I11" s="25">
        <f>G11*110</f>
        <v>2.64</v>
      </c>
    </row>
    <row r="12" spans="1:10" s="2" customFormat="1" ht="42" thickBot="1">
      <c r="A12" s="4">
        <v>2</v>
      </c>
      <c r="B12" s="15" t="s">
        <v>40</v>
      </c>
      <c r="C12" s="10">
        <v>0.15</v>
      </c>
      <c r="D12" s="8">
        <v>25.03</v>
      </c>
      <c r="E12" s="11" t="s">
        <v>23</v>
      </c>
      <c r="F12" s="12">
        <v>35</v>
      </c>
      <c r="G12" s="23">
        <v>5.0000000000000001E-3</v>
      </c>
      <c r="H12" s="13">
        <f t="shared" ref="H12:H38" si="0">F12*G12</f>
        <v>0.17500000000000002</v>
      </c>
      <c r="I12" s="25">
        <f t="shared" ref="I12:I38" si="1">G12*110</f>
        <v>0.55000000000000004</v>
      </c>
    </row>
    <row r="13" spans="1:10" s="2" customFormat="1" ht="24" thickBot="1">
      <c r="A13" s="4">
        <v>3</v>
      </c>
      <c r="B13" s="4" t="s">
        <v>37</v>
      </c>
      <c r="C13" s="10">
        <v>0.15</v>
      </c>
      <c r="D13" s="8">
        <v>6.46</v>
      </c>
      <c r="E13" s="11" t="s">
        <v>17</v>
      </c>
      <c r="F13" s="12">
        <v>40</v>
      </c>
      <c r="G13" s="23">
        <v>5.0000000000000001E-3</v>
      </c>
      <c r="H13" s="13">
        <f t="shared" si="0"/>
        <v>0.2</v>
      </c>
      <c r="I13" s="25">
        <f t="shared" si="1"/>
        <v>0.55000000000000004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2.61</v>
      </c>
      <c r="E14" s="11" t="s">
        <v>10</v>
      </c>
      <c r="F14" s="12">
        <v>25</v>
      </c>
      <c r="G14" s="5">
        <v>5.0000000000000001E-3</v>
      </c>
      <c r="H14" s="13">
        <f t="shared" si="0"/>
        <v>0.125</v>
      </c>
      <c r="I14" s="25">
        <f t="shared" si="1"/>
        <v>0.55000000000000004</v>
      </c>
    </row>
    <row r="15" spans="1:10" s="2" customFormat="1" ht="24" thickBot="1">
      <c r="A15" s="4">
        <v>5</v>
      </c>
      <c r="B15" s="4" t="s">
        <v>34</v>
      </c>
      <c r="C15" s="10">
        <v>8.5000000000000006E-2</v>
      </c>
      <c r="D15" s="8">
        <v>3.74</v>
      </c>
      <c r="E15" s="11" t="s">
        <v>20</v>
      </c>
      <c r="F15" s="12">
        <v>45</v>
      </c>
      <c r="G15" s="5">
        <v>0.03</v>
      </c>
      <c r="H15" s="13">
        <f t="shared" si="0"/>
        <v>1.3499999999999999</v>
      </c>
      <c r="I15" s="25">
        <f t="shared" si="1"/>
        <v>3.3</v>
      </c>
    </row>
    <row r="16" spans="1:10" s="2" customFormat="1" ht="24" thickBot="1">
      <c r="A16" s="4">
        <v>6</v>
      </c>
      <c r="B16" s="4" t="s">
        <v>31</v>
      </c>
      <c r="C16" s="10">
        <v>2.7E-2</v>
      </c>
      <c r="D16" s="8">
        <v>2.4300000000000002</v>
      </c>
      <c r="E16" s="11" t="s">
        <v>16</v>
      </c>
      <c r="F16" s="12">
        <v>150</v>
      </c>
      <c r="G16" s="22">
        <v>5.0000000000000001E-3</v>
      </c>
      <c r="H16" s="13">
        <f t="shared" ref="H16:H17" si="2">F16*G16</f>
        <v>0.75</v>
      </c>
      <c r="I16" s="25">
        <f t="shared" si="1"/>
        <v>0.55000000000000004</v>
      </c>
    </row>
    <row r="17" spans="1:9" s="2" customFormat="1" ht="24" thickBot="1">
      <c r="A17" s="4"/>
      <c r="B17" s="4"/>
      <c r="C17" s="10"/>
      <c r="D17" s="8"/>
      <c r="E17" s="11" t="s">
        <v>24</v>
      </c>
      <c r="F17" s="12">
        <v>360</v>
      </c>
      <c r="G17" s="23">
        <v>4.8000000000000001E-2</v>
      </c>
      <c r="H17" s="13">
        <f t="shared" si="2"/>
        <v>17.28</v>
      </c>
      <c r="I17" s="25">
        <f t="shared" si="1"/>
        <v>5.28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23">
        <v>2E-3</v>
      </c>
      <c r="H18" s="13">
        <f t="shared" si="0"/>
        <v>2.4E-2</v>
      </c>
      <c r="I18" s="25">
        <f t="shared" si="1"/>
        <v>0.22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110</v>
      </c>
      <c r="G20" s="5">
        <v>0.04</v>
      </c>
      <c r="H20" s="13">
        <f t="shared" si="0"/>
        <v>4.4000000000000004</v>
      </c>
      <c r="I20" s="25">
        <f t="shared" si="1"/>
        <v>4.4000000000000004</v>
      </c>
    </row>
    <row r="21" spans="1:9" s="2" customFormat="1" ht="24" thickBot="1">
      <c r="A21" s="4"/>
      <c r="B21" s="4"/>
      <c r="C21" s="10"/>
      <c r="D21" s="8"/>
      <c r="E21" s="11" t="s">
        <v>27</v>
      </c>
      <c r="F21" s="12">
        <v>630</v>
      </c>
      <c r="G21" s="23">
        <v>0.01</v>
      </c>
      <c r="H21" s="13">
        <f t="shared" si="0"/>
        <v>6.3</v>
      </c>
      <c r="I21" s="25">
        <f t="shared" si="1"/>
        <v>1.1000000000000001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7.0000000000000001E-3</v>
      </c>
      <c r="H22" s="13">
        <f t="shared" si="0"/>
        <v>0.17500000000000002</v>
      </c>
      <c r="I22" s="25">
        <f t="shared" si="1"/>
        <v>0.77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40</v>
      </c>
      <c r="G23" s="23">
        <v>8.0000000000000002E-3</v>
      </c>
      <c r="H23" s="13">
        <f t="shared" si="0"/>
        <v>0.32</v>
      </c>
      <c r="I23" s="25">
        <f t="shared" si="1"/>
        <v>0.88</v>
      </c>
    </row>
    <row r="24" spans="1:9" s="2" customFormat="1" ht="24" thickBot="1">
      <c r="A24" s="4"/>
      <c r="B24" s="4"/>
      <c r="C24" s="10"/>
      <c r="D24" s="8"/>
      <c r="E24" s="11" t="s">
        <v>26</v>
      </c>
      <c r="F24" s="12">
        <v>150</v>
      </c>
      <c r="G24" s="23">
        <v>4.0000000000000001E-3</v>
      </c>
      <c r="H24" s="13">
        <f t="shared" si="0"/>
        <v>0.6</v>
      </c>
      <c r="I24" s="25">
        <f t="shared" si="1"/>
        <v>0.44</v>
      </c>
    </row>
    <row r="25" spans="1:9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5">
        <v>4.0000000000000001E-3</v>
      </c>
      <c r="H25" s="13">
        <f t="shared" si="0"/>
        <v>0.6</v>
      </c>
      <c r="I25" s="25">
        <f t="shared" si="1"/>
        <v>0.44</v>
      </c>
    </row>
    <row r="26" spans="1:9" s="2" customFormat="1" ht="24" thickBot="1">
      <c r="A26" s="4"/>
      <c r="B26" s="4"/>
      <c r="C26" s="10"/>
      <c r="D26" s="8"/>
      <c r="E26" s="11" t="s">
        <v>18</v>
      </c>
      <c r="F26" s="12">
        <v>12</v>
      </c>
      <c r="G26" s="5">
        <v>1E-3</v>
      </c>
      <c r="H26" s="13">
        <f t="shared" si="0"/>
        <v>1.2E-2</v>
      </c>
      <c r="I26" s="25">
        <f t="shared" si="1"/>
        <v>0.11</v>
      </c>
    </row>
    <row r="27" spans="1:9" s="2" customFormat="1" ht="25.5" customHeight="1" thickBot="1">
      <c r="A27" s="4"/>
      <c r="B27" s="4"/>
      <c r="C27" s="10"/>
      <c r="D27" s="8"/>
      <c r="E27" s="11" t="s">
        <v>39</v>
      </c>
      <c r="F27" s="12">
        <v>360</v>
      </c>
      <c r="G27" s="5">
        <v>3.5000000000000003E-2</v>
      </c>
      <c r="H27" s="13">
        <f t="shared" si="0"/>
        <v>12.600000000000001</v>
      </c>
      <c r="I27" s="25">
        <f t="shared" si="1"/>
        <v>3.8500000000000005</v>
      </c>
    </row>
    <row r="28" spans="1:9" s="2" customFormat="1" ht="24" thickBot="1">
      <c r="A28" s="4"/>
      <c r="B28" s="4"/>
      <c r="C28" s="10"/>
      <c r="D28" s="8"/>
      <c r="E28" s="11" t="s">
        <v>18</v>
      </c>
      <c r="F28" s="12">
        <v>12</v>
      </c>
      <c r="G28" s="5">
        <v>1E-3</v>
      </c>
      <c r="H28" s="13">
        <f t="shared" si="0"/>
        <v>1.2E-2</v>
      </c>
      <c r="I28" s="25">
        <f t="shared" si="1"/>
        <v>0.11</v>
      </c>
    </row>
    <row r="29" spans="1:9" s="2" customFormat="1" ht="24" thickBot="1">
      <c r="A29" s="4"/>
      <c r="B29" s="4"/>
      <c r="C29" s="10"/>
      <c r="D29" s="8"/>
      <c r="E29" s="11" t="s">
        <v>23</v>
      </c>
      <c r="F29" s="12">
        <v>35</v>
      </c>
      <c r="G29" s="23">
        <v>0.02</v>
      </c>
      <c r="H29" s="13">
        <f t="shared" si="0"/>
        <v>0.70000000000000007</v>
      </c>
      <c r="I29" s="25">
        <f t="shared" si="1"/>
        <v>2.2000000000000002</v>
      </c>
    </row>
    <row r="30" spans="1:9" s="2" customFormat="1" ht="24" thickBot="1">
      <c r="A30" s="4"/>
      <c r="B30" s="4"/>
      <c r="C30" s="10"/>
      <c r="D30" s="8"/>
      <c r="E30" s="11" t="s">
        <v>17</v>
      </c>
      <c r="F30" s="12">
        <v>40</v>
      </c>
      <c r="G30" s="23">
        <v>1.2999999999999999E-2</v>
      </c>
      <c r="H30" s="13">
        <f t="shared" si="0"/>
        <v>0.52</v>
      </c>
      <c r="I30" s="25">
        <f t="shared" si="1"/>
        <v>1.43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 t="shared" si="0"/>
        <v>1.2E-2</v>
      </c>
      <c r="I31" s="25">
        <f t="shared" si="1"/>
        <v>0.11</v>
      </c>
    </row>
    <row r="32" spans="1:9" s="2" customFormat="1" ht="25.5" customHeight="1" thickBot="1">
      <c r="A32" s="4"/>
      <c r="B32" s="4"/>
      <c r="C32" s="10"/>
      <c r="D32" s="8"/>
      <c r="E32" s="11" t="s">
        <v>28</v>
      </c>
      <c r="F32" s="12">
        <v>123</v>
      </c>
      <c r="G32" s="5">
        <v>0.01</v>
      </c>
      <c r="H32" s="13">
        <f>F32*G32</f>
        <v>1.23</v>
      </c>
      <c r="I32" s="25">
        <f t="shared" si="1"/>
        <v>1.1000000000000001</v>
      </c>
    </row>
    <row r="33" spans="1:9" s="2" customFormat="1" ht="24" thickBot="1">
      <c r="A33" s="4"/>
      <c r="B33" s="4"/>
      <c r="C33" s="10"/>
      <c r="D33" s="8"/>
      <c r="E33" s="11" t="s">
        <v>16</v>
      </c>
      <c r="F33" s="12">
        <v>150</v>
      </c>
      <c r="G33" s="5">
        <v>1E-3</v>
      </c>
      <c r="H33" s="13">
        <f t="shared" si="0"/>
        <v>0.15</v>
      </c>
      <c r="I33" s="25">
        <f t="shared" si="1"/>
        <v>0.11</v>
      </c>
    </row>
    <row r="34" spans="1:9" s="2" customFormat="1" ht="24" thickBot="1">
      <c r="A34" s="4"/>
      <c r="B34" s="4"/>
      <c r="C34" s="10"/>
      <c r="D34" s="8"/>
      <c r="E34" s="20" t="s">
        <v>36</v>
      </c>
      <c r="F34" s="12">
        <v>320</v>
      </c>
      <c r="G34" s="23">
        <v>1.7000000000000001E-2</v>
      </c>
      <c r="H34" s="13">
        <f t="shared" si="0"/>
        <v>5.44</v>
      </c>
      <c r="I34" s="25">
        <f t="shared" si="1"/>
        <v>1.87</v>
      </c>
    </row>
    <row r="35" spans="1:9" s="2" customFormat="1" ht="24" thickBot="1">
      <c r="A35" s="4"/>
      <c r="B35" s="4"/>
      <c r="C35" s="10"/>
      <c r="D35" s="8"/>
      <c r="E35" s="20" t="s">
        <v>21</v>
      </c>
      <c r="F35" s="12">
        <v>60</v>
      </c>
      <c r="G35" s="5">
        <v>1.7000000000000001E-2</v>
      </c>
      <c r="H35" s="13">
        <f t="shared" si="0"/>
        <v>1.02</v>
      </c>
      <c r="I35" s="25">
        <f t="shared" si="1"/>
        <v>1.87</v>
      </c>
    </row>
    <row r="36" spans="1:9" s="2" customFormat="1" ht="24" thickBot="1">
      <c r="A36" s="4"/>
      <c r="B36" s="4"/>
      <c r="C36" s="10"/>
      <c r="D36" s="8"/>
      <c r="E36" s="20" t="s">
        <v>34</v>
      </c>
      <c r="F36" s="12">
        <v>44</v>
      </c>
      <c r="G36" s="23">
        <v>8.5000000000000006E-2</v>
      </c>
      <c r="H36" s="13">
        <f t="shared" si="0"/>
        <v>3.74</v>
      </c>
      <c r="I36" s="25">
        <f t="shared" si="1"/>
        <v>9.3500000000000014</v>
      </c>
    </row>
    <row r="37" spans="1:9" s="2" customFormat="1" ht="24" thickBot="1">
      <c r="A37" s="4"/>
      <c r="B37" s="4"/>
      <c r="C37" s="10"/>
      <c r="D37" s="8"/>
      <c r="E37" s="20" t="s">
        <v>31</v>
      </c>
      <c r="F37" s="12">
        <v>90</v>
      </c>
      <c r="G37" s="23">
        <v>2.7E-2</v>
      </c>
      <c r="H37" s="13">
        <f t="shared" si="0"/>
        <v>2.4300000000000002</v>
      </c>
      <c r="I37" s="25">
        <f t="shared" si="1"/>
        <v>2.9699999999999998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5">
        <f t="shared" si="1"/>
        <v>0</v>
      </c>
    </row>
    <row r="39" spans="1:9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61.01</v>
      </c>
      <c r="E39" s="14"/>
      <c r="F39" s="14"/>
      <c r="G39" s="14"/>
      <c r="H39" s="13">
        <f>H11+H12+H13+H14+H15+H16+H17+H18+H19+H20+H21+H22+H23+H24+H25+H26+H27+H28+H29+H30+H31+H32+H33+H34+H35+H36+H37+H38</f>
        <v>61.00500000000001</v>
      </c>
    </row>
    <row r="40" spans="1:9" s="2" customFormat="1" ht="23.25">
      <c r="A40" s="7"/>
      <c r="B40" s="7"/>
      <c r="C40" s="7"/>
      <c r="D40" s="7"/>
      <c r="E40" s="7"/>
      <c r="F40" s="7"/>
      <c r="G40" s="7"/>
    </row>
    <row r="41" spans="1:9" ht="18.75">
      <c r="A41" s="1"/>
      <c r="B41" s="1"/>
      <c r="C41" s="1"/>
      <c r="D41" s="1"/>
      <c r="E41" s="1"/>
      <c r="F41" s="1"/>
      <c r="G41" s="1"/>
    </row>
    <row r="45" spans="1:9" ht="26.25" customHeight="1">
      <c r="B45" s="35" t="s">
        <v>30</v>
      </c>
      <c r="C45" s="36"/>
      <c r="D45" s="36"/>
      <c r="E45" s="36"/>
      <c r="F45" s="36"/>
      <c r="G45" s="36"/>
    </row>
    <row r="47" spans="1:9" ht="34.5" customHeight="1">
      <c r="B47" s="35" t="s">
        <v>29</v>
      </c>
      <c r="C47" s="36"/>
      <c r="D47" s="36"/>
      <c r="E47" s="36"/>
      <c r="F47" s="36"/>
      <c r="G47" s="36"/>
    </row>
  </sheetData>
  <mergeCells count="16"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2021-10-20T17:17:49Z</cp:lastPrinted>
  <dcterms:created xsi:type="dcterms:W3CDTF">2015-01-26T13:48:20Z</dcterms:created>
  <dcterms:modified xsi:type="dcterms:W3CDTF">2021-10-20T17:17:53Z</dcterms:modified>
</cp:coreProperties>
</file>