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3"/>
  <c r="H32"/>
  <c r="H31"/>
  <c r="H30"/>
  <c r="H29"/>
  <c r="H25"/>
  <c r="H18"/>
  <c r="H19"/>
  <c r="H27"/>
  <c r="H28"/>
  <c r="H26"/>
  <c r="H21"/>
  <c r="H22"/>
  <c r="H23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<sst xmlns="http://schemas.openxmlformats.org/spreadsheetml/2006/main" count="49" uniqueCount="40">
  <si>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</si>
  <si>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</si>
  <si>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</si>
  <si>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</si>
  <si>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</si>
  <si>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</si>
  <si>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</si>
  <si>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</si>
  <si>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</si>
  <si>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</si>
  <si>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</si>
  <si>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</si>
  <si>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</si>
  <si>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</si>
  <si>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</si>
  <si>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</si>
  <si>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</si>
  <si>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</si>
  <si>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</si>
  <si>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мясо</t>
  </si>
  <si>
    <t>макароны</t>
  </si>
  <si>
    <t>картофель</t>
  </si>
  <si>
    <t>томат</t>
  </si>
  <si>
    <t>филе</t>
  </si>
  <si>
    <t>суп рисовый с мясом</t>
  </si>
  <si>
    <t xml:space="preserve">Макароны с подливой и с филе </t>
  </si>
  <si>
    <t>Чурек</t>
  </si>
  <si>
    <t>рис</t>
  </si>
  <si>
    <t xml:space="preserve">            завхоз                             Гафуров Х.А.</t>
  </si>
  <si>
    <t>1 день</t>
  </si>
  <si>
    <t>сок яблочный</t>
  </si>
  <si>
    <t>капуста</t>
  </si>
  <si>
    <t>зел.горох</t>
  </si>
  <si>
    <t>Салат из капусты и гороха</t>
  </si>
  <si>
    <t xml:space="preserve">        повар                          Саидова П.В.</t>
  </si>
  <si>
    <t>хлеб</t>
  </si>
  <si>
    <t>122 учен</t>
  </si>
  <si>
    <t>11 октябрь 2021г</t>
  </si>
  <si>
    <t>зефир</t>
  </si>
  <si>
    <t>Зефир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</si>
</sst>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B1" zoomScale="68" zoomScaleNormal="66" zoomScaleSheetLayoutView="68" workbookViewId="0">
      <selection activeCell="D16" sqref="D16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1.140625" customWidth="1"/>
    <col min="6" max="6" width="12.28515625" customWidth="1"/>
    <col min="7" max="7" width="13.7109375" customWidth="1"/>
    <col min="8" max="8" width="19" customWidth="1"/>
    <col min="9" max="9" width="15" customWidth="1"/>
  </cols>
  <sheetData>
    <row r="1" spans="1:10" ht="27" customHeight="1">
      <c r="B1" s="22" t="s">
        <v>29</v>
      </c>
      <c r="F1" s="37" t="s">
        <v>11</v>
      </c>
      <c r="G1" s="37"/>
      <c r="H1" s="37"/>
    </row>
    <row r="2" spans="1:10" ht="24" customHeight="1">
      <c r="D2" s="18"/>
      <c r="E2" s="35" t="s">
        <v>12</v>
      </c>
      <c r="F2" s="35"/>
      <c r="G2" s="35"/>
      <c r="H2" s="35"/>
    </row>
    <row r="3" spans="1:10" ht="26.25">
      <c r="A3" s="3"/>
      <c r="B3" s="3"/>
      <c r="C3" s="3"/>
      <c r="D3" s="44"/>
      <c r="E3" s="44"/>
      <c r="F3" s="35" t="s">
        <v>15</v>
      </c>
      <c r="G3" s="38"/>
      <c r="H3" s="38"/>
    </row>
    <row r="4" spans="1:10" ht="72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9" t="s">
        <v>14</v>
      </c>
      <c r="C5" s="40"/>
      <c r="D5" s="40"/>
      <c r="E5" s="40"/>
      <c r="F5" s="40"/>
      <c r="G5" s="40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36" t="s">
        <v>37</v>
      </c>
      <c r="D7" s="36"/>
      <c r="E7" s="36"/>
      <c r="F7" s="3"/>
      <c r="G7" s="3"/>
    </row>
    <row r="8" spans="1:10" s="2" customFormat="1" ht="23.25" customHeight="1">
      <c r="A8" s="24" t="s">
        <v>0</v>
      </c>
      <c r="B8" s="27" t="s">
        <v>9</v>
      </c>
      <c r="C8" s="27" t="s">
        <v>4</v>
      </c>
      <c r="D8" s="27" t="s">
        <v>2</v>
      </c>
      <c r="E8" s="27" t="s">
        <v>6</v>
      </c>
      <c r="F8" s="30" t="s">
        <v>5</v>
      </c>
      <c r="G8" s="27" t="s">
        <v>7</v>
      </c>
      <c r="H8" s="41" t="s">
        <v>8</v>
      </c>
    </row>
    <row r="9" spans="1:10" s="2" customFormat="1" ht="15.6" customHeight="1">
      <c r="A9" s="25"/>
      <c r="B9" s="28"/>
      <c r="C9" s="28"/>
      <c r="D9" s="28"/>
      <c r="E9" s="28"/>
      <c r="F9" s="31"/>
      <c r="G9" s="28"/>
      <c r="H9" s="42"/>
    </row>
    <row r="10" spans="1:10" s="2" customFormat="1" ht="48.75" customHeight="1" thickBot="1">
      <c r="A10" s="26"/>
      <c r="B10" s="29"/>
      <c r="C10" s="29"/>
      <c r="D10" s="29"/>
      <c r="E10" s="29"/>
      <c r="F10" s="32"/>
      <c r="G10" s="29"/>
      <c r="H10" s="43"/>
      <c r="I10" s="2" t="s">
        <v>36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22.34</v>
      </c>
      <c r="E11" s="11" t="s">
        <v>19</v>
      </c>
      <c r="F11" s="12">
        <v>360</v>
      </c>
      <c r="G11" s="13">
        <v>0.05</v>
      </c>
      <c r="H11" s="14">
        <f>F11*G11</f>
        <v>18</v>
      </c>
      <c r="I11" s="23">
        <f>G11*122</f>
        <v>6.1000000000000005</v>
      </c>
    </row>
    <row r="12" spans="1:10" s="2" customFormat="1" ht="42" thickBot="1">
      <c r="A12" s="4">
        <v>2</v>
      </c>
      <c r="B12" s="16" t="s">
        <v>25</v>
      </c>
      <c r="C12" s="10">
        <v>0.15</v>
      </c>
      <c r="D12" s="8">
        <v>17.760000000000002</v>
      </c>
      <c r="E12" s="11" t="s">
        <v>27</v>
      </c>
      <c r="F12" s="12">
        <v>60</v>
      </c>
      <c r="G12" s="5">
        <v>0.02</v>
      </c>
      <c r="H12" s="14">
        <f t="shared" ref="H12:H33" si="0">F12*G12</f>
        <v>1.2</v>
      </c>
      <c r="I12" s="23">
        <f t="shared" ref="I12:I33" si="1">G12*122</f>
        <v>2.44</v>
      </c>
    </row>
    <row r="13" spans="1:10" s="2" customFormat="1" ht="24" thickBot="1">
      <c r="A13" s="4">
        <v>3</v>
      </c>
      <c r="B13" s="4" t="s">
        <v>30</v>
      </c>
      <c r="C13" s="10">
        <v>0.15</v>
      </c>
      <c r="D13" s="8">
        <v>11</v>
      </c>
      <c r="E13" s="11" t="s">
        <v>21</v>
      </c>
      <c r="F13" s="12">
        <v>45</v>
      </c>
      <c r="G13" s="5">
        <v>3.2000000000000001E-2</v>
      </c>
      <c r="H13" s="14">
        <f t="shared" si="0"/>
        <v>1.44</v>
      </c>
      <c r="I13" s="23">
        <f t="shared" si="1"/>
        <v>3.9039999999999999</v>
      </c>
    </row>
    <row r="14" spans="1:10" s="2" customFormat="1" ht="24" thickBot="1">
      <c r="A14" s="4">
        <v>4</v>
      </c>
      <c r="B14" s="4" t="s">
        <v>33</v>
      </c>
      <c r="C14" s="10">
        <v>0.05</v>
      </c>
      <c r="D14" s="8">
        <v>3.13</v>
      </c>
      <c r="E14" s="11" t="s">
        <v>10</v>
      </c>
      <c r="F14" s="12">
        <v>25</v>
      </c>
      <c r="G14" s="5">
        <v>5.0000000000000001E-3</v>
      </c>
      <c r="H14" s="14">
        <f t="shared" si="0"/>
        <v>0.125</v>
      </c>
      <c r="I14" s="23">
        <f t="shared" si="1"/>
        <v>0.61</v>
      </c>
    </row>
    <row r="15" spans="1:10" s="2" customFormat="1" ht="24" thickBot="1">
      <c r="A15" s="4">
        <v>5</v>
      </c>
      <c r="B15" s="4" t="s">
        <v>26</v>
      </c>
      <c r="C15" s="10">
        <v>8.5000000000000006E-2</v>
      </c>
      <c r="D15" s="8">
        <v>3.74</v>
      </c>
      <c r="E15" s="11" t="s">
        <v>17</v>
      </c>
      <c r="F15" s="12">
        <v>40</v>
      </c>
      <c r="G15" s="5">
        <v>5.0000000000000001E-3</v>
      </c>
      <c r="H15" s="14">
        <f t="shared" si="0"/>
        <v>0.2</v>
      </c>
      <c r="I15" s="23">
        <f t="shared" si="1"/>
        <v>0.61</v>
      </c>
    </row>
    <row r="16" spans="1:10" s="2" customFormat="1" ht="24" thickBot="1">
      <c r="A16" s="4">
        <v>6</v>
      </c>
      <c r="B16" s="4" t="s">
        <v>39</v>
      </c>
      <c r="C16" s="10">
        <v>1.6E-2</v>
      </c>
      <c r="D16" s="8">
        <v>3.04</v>
      </c>
      <c r="E16" s="11" t="s">
        <v>22</v>
      </c>
      <c r="F16" s="12">
        <v>150</v>
      </c>
      <c r="G16" s="5">
        <v>4.0000000000000001E-3</v>
      </c>
      <c r="H16" s="14">
        <f t="shared" si="0"/>
        <v>0.6</v>
      </c>
      <c r="I16" s="23">
        <f t="shared" si="1"/>
        <v>0.48799999999999999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3">
        <f t="shared" si="1"/>
        <v>0.61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3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 t="s">
        <v>23</v>
      </c>
      <c r="F19" s="12">
        <v>280</v>
      </c>
      <c r="G19" s="5">
        <v>4.5999999999999999E-2</v>
      </c>
      <c r="H19" s="14">
        <f t="shared" si="0"/>
        <v>12.879999999999999</v>
      </c>
      <c r="I19" s="23">
        <f t="shared" si="1"/>
        <v>5.6120000000000001</v>
      </c>
    </row>
    <row r="20" spans="1:9" s="2" customFormat="1" ht="24" thickBot="1">
      <c r="A20" s="4"/>
      <c r="B20" s="4"/>
      <c r="C20" s="10"/>
      <c r="D20" s="8"/>
      <c r="E20" s="11" t="s">
        <v>20</v>
      </c>
      <c r="F20" s="12">
        <v>45</v>
      </c>
      <c r="G20" s="5">
        <v>0.05</v>
      </c>
      <c r="H20" s="14">
        <f t="shared" si="0"/>
        <v>2.25</v>
      </c>
      <c r="I20" s="23">
        <f t="shared" si="1"/>
        <v>6.1000000000000005</v>
      </c>
    </row>
    <row r="21" spans="1:9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4">
        <f t="shared" si="0"/>
        <v>0.125</v>
      </c>
      <c r="I21" s="23">
        <f t="shared" si="1"/>
        <v>0.61</v>
      </c>
    </row>
    <row r="22" spans="1:9" s="2" customFormat="1" ht="24" thickBot="1">
      <c r="A22" s="4"/>
      <c r="B22" s="4"/>
      <c r="C22" s="10"/>
      <c r="D22" s="8"/>
      <c r="E22" s="11" t="s">
        <v>17</v>
      </c>
      <c r="F22" s="12">
        <v>40</v>
      </c>
      <c r="G22" s="5">
        <v>6.0000000000000001E-3</v>
      </c>
      <c r="H22" s="14">
        <f t="shared" si="0"/>
        <v>0.24</v>
      </c>
      <c r="I22" s="23">
        <f t="shared" si="1"/>
        <v>0.73199999999999998</v>
      </c>
    </row>
    <row r="23" spans="1:9" s="2" customFormat="1" ht="24" thickBot="1">
      <c r="A23" s="4"/>
      <c r="B23" s="4"/>
      <c r="C23" s="10"/>
      <c r="D23" s="8"/>
      <c r="E23" s="11" t="s">
        <v>22</v>
      </c>
      <c r="F23" s="12">
        <v>150</v>
      </c>
      <c r="G23" s="5">
        <v>5.0000000000000001E-3</v>
      </c>
      <c r="H23" s="14">
        <f t="shared" si="0"/>
        <v>0.75</v>
      </c>
      <c r="I23" s="23">
        <f t="shared" si="1"/>
        <v>0.61</v>
      </c>
    </row>
    <row r="24" spans="1:9" s="2" customFormat="1" ht="24" thickBot="1">
      <c r="A24" s="4"/>
      <c r="B24" s="4"/>
      <c r="C24" s="10"/>
      <c r="D24" s="8"/>
      <c r="E24" s="11" t="s">
        <v>16</v>
      </c>
      <c r="F24" s="12">
        <v>150</v>
      </c>
      <c r="G24" s="5">
        <v>0.01</v>
      </c>
      <c r="H24" s="14">
        <f t="shared" si="0"/>
        <v>1.5</v>
      </c>
      <c r="I24" s="23">
        <f t="shared" si="1"/>
        <v>1.22</v>
      </c>
    </row>
    <row r="25" spans="1:9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4">
        <f t="shared" si="0"/>
        <v>1.2E-2</v>
      </c>
      <c r="I25" s="23">
        <f t="shared" si="1"/>
        <v>0.122</v>
      </c>
    </row>
    <row r="26" spans="1:9" s="2" customFormat="1" ht="24" thickBot="1">
      <c r="A26" s="4"/>
      <c r="B26" s="4"/>
      <c r="C26" s="10"/>
      <c r="D26" s="8"/>
      <c r="E26" s="11" t="s">
        <v>31</v>
      </c>
      <c r="F26" s="12">
        <v>35</v>
      </c>
      <c r="G26" s="5">
        <v>1.7999999999999999E-2</v>
      </c>
      <c r="H26" s="14">
        <f t="shared" si="0"/>
        <v>0.63</v>
      </c>
      <c r="I26" s="23">
        <f t="shared" si="1"/>
        <v>2.1959999999999997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3.0000000000000001E-3</v>
      </c>
      <c r="H27" s="14">
        <f t="shared" si="0"/>
        <v>7.4999999999999997E-2</v>
      </c>
      <c r="I27" s="23">
        <f t="shared" si="1"/>
        <v>0.36599999999999999</v>
      </c>
    </row>
    <row r="28" spans="1:9" s="2" customFormat="1" ht="24" thickBot="1">
      <c r="A28" s="4"/>
      <c r="B28" s="4"/>
      <c r="C28" s="10"/>
      <c r="D28" s="8"/>
      <c r="E28" s="11" t="s">
        <v>16</v>
      </c>
      <c r="F28" s="12">
        <v>150</v>
      </c>
      <c r="G28" s="5">
        <v>3.0000000000000001E-3</v>
      </c>
      <c r="H28" s="14">
        <f t="shared" si="0"/>
        <v>0.45</v>
      </c>
      <c r="I28" s="23">
        <f t="shared" si="1"/>
        <v>0.36599999999999999</v>
      </c>
    </row>
    <row r="29" spans="1:9" s="2" customFormat="1" ht="24" thickBot="1">
      <c r="A29" s="4"/>
      <c r="B29" s="4"/>
      <c r="C29" s="10"/>
      <c r="D29" s="8"/>
      <c r="E29" s="11" t="s">
        <v>32</v>
      </c>
      <c r="F29" s="12">
        <v>123</v>
      </c>
      <c r="G29" s="5">
        <v>1.6E-2</v>
      </c>
      <c r="H29" s="14">
        <f t="shared" si="0"/>
        <v>1.968</v>
      </c>
      <c r="I29" s="23">
        <f t="shared" si="1"/>
        <v>1.952</v>
      </c>
    </row>
    <row r="30" spans="1:9" s="2" customFormat="1" ht="24" thickBot="1">
      <c r="A30" s="4"/>
      <c r="B30" s="4"/>
      <c r="C30" s="10"/>
      <c r="D30" s="8"/>
      <c r="E30" s="11" t="s">
        <v>18</v>
      </c>
      <c r="F30" s="12">
        <v>12</v>
      </c>
      <c r="G30" s="5">
        <v>1E-3</v>
      </c>
      <c r="H30" s="14">
        <f t="shared" si="0"/>
        <v>1.2E-2</v>
      </c>
      <c r="I30" s="23">
        <f t="shared" si="1"/>
        <v>0.122</v>
      </c>
    </row>
    <row r="31" spans="1:9" s="2" customFormat="1" ht="24" thickBot="1">
      <c r="A31" s="4"/>
      <c r="B31" s="4"/>
      <c r="C31" s="10"/>
      <c r="D31" s="8"/>
      <c r="E31" s="11" t="s">
        <v>30</v>
      </c>
      <c r="F31" s="12">
        <v>73.33</v>
      </c>
      <c r="G31" s="5">
        <v>0.15</v>
      </c>
      <c r="H31" s="14">
        <f t="shared" si="0"/>
        <v>10.999499999999999</v>
      </c>
      <c r="I31" s="23">
        <f t="shared" si="1"/>
        <v>18.3</v>
      </c>
    </row>
    <row r="32" spans="1:9" s="2" customFormat="1" ht="24" thickBot="1">
      <c r="A32" s="4"/>
      <c r="B32" s="4"/>
      <c r="C32" s="10"/>
      <c r="D32" s="8"/>
      <c r="E32" s="21" t="s">
        <v>35</v>
      </c>
      <c r="F32" s="12">
        <v>44</v>
      </c>
      <c r="G32" s="5">
        <v>8.5000000000000006E-2</v>
      </c>
      <c r="H32" s="14">
        <f t="shared" si="0"/>
        <v>3.74</v>
      </c>
      <c r="I32" s="23">
        <f t="shared" si="1"/>
        <v>10.370000000000001</v>
      </c>
    </row>
    <row r="33" spans="1:9" s="2" customFormat="1" ht="24" thickBot="1">
      <c r="A33" s="4"/>
      <c r="B33" s="4"/>
      <c r="C33" s="10"/>
      <c r="D33" s="8"/>
      <c r="E33" s="21" t="s">
        <v>38</v>
      </c>
      <c r="F33" s="12">
        <v>190</v>
      </c>
      <c r="G33" s="5">
        <v>1.6E-2</v>
      </c>
      <c r="H33" s="14">
        <f t="shared" si="0"/>
        <v>3.04</v>
      </c>
      <c r="I33" s="23">
        <f t="shared" si="1"/>
        <v>1.952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61.010000000000005</v>
      </c>
      <c r="E34" s="15"/>
      <c r="F34" s="15"/>
      <c r="G34" s="15"/>
      <c r="H34" s="14">
        <f>H11+H12+H13+H14+H15+H16+H17+H18+H19+H20+H21+H22+H23+H24+H25+H26+H27+H28+H29+H30+H31+H32+H33</f>
        <v>61.010500000000008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3" t="s">
        <v>28</v>
      </c>
      <c r="C40" s="34"/>
      <c r="D40" s="34"/>
      <c r="E40" s="34"/>
      <c r="F40" s="34"/>
      <c r="G40" s="34"/>
    </row>
    <row r="42" spans="1:9" ht="34.5" customHeight="1">
      <c r="B42" s="33" t="s">
        <v>34</v>
      </c>
      <c r="C42" s="33"/>
      <c r="D42" s="33"/>
      <c r="E42" s="33"/>
      <c r="F42" s="33"/>
      <c r="G42" s="33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2021-10-12T21:30:48Z</cp:lastPrinted>
  <dcterms:created xsi:type="dcterms:W3CDTF">2015-01-26T13:48:20Z</dcterms:created>
  <dcterms:modified xsi:type="dcterms:W3CDTF">2021-10-12T21:30:53Z</dcterms:modified>
</cp:coreProperties>
</file>